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500"/>
  </bookViews>
  <sheets>
    <sheet name="耗材" sheetId="4" r:id="rId1"/>
  </sheets>
  <definedNames>
    <definedName name="_xlnm._FilterDatabase" localSheetId="0" hidden="1">耗材!$B$2:$F$121</definedName>
    <definedName name="_xlnm.Print_Titles" localSheetId="0">耗材!$2:$2</definedName>
  </definedNames>
  <calcPr calcId="145621"/>
</workbook>
</file>

<file path=xl/calcChain.xml><?xml version="1.0" encoding="utf-8"?>
<calcChain xmlns="http://schemas.openxmlformats.org/spreadsheetml/2006/main">
  <c r="F143" i="4" l="1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44" i="4" s="1"/>
</calcChain>
</file>

<file path=xl/sharedStrings.xml><?xml version="1.0" encoding="utf-8"?>
<sst xmlns="http://schemas.openxmlformats.org/spreadsheetml/2006/main" count="295" uniqueCount="157">
  <si>
    <t>办公耗材报价单（包二）</t>
  </si>
  <si>
    <t>序号</t>
  </si>
  <si>
    <t>商品名称</t>
  </si>
  <si>
    <t>单位</t>
  </si>
  <si>
    <t>两年预估数量</t>
  </si>
  <si>
    <t>最高限制  单价(元)</t>
  </si>
  <si>
    <t>预估金额（元）</t>
  </si>
  <si>
    <t>投标报价（元）</t>
  </si>
  <si>
    <t>金额（元）
（两年预估数量*投标报价）</t>
  </si>
  <si>
    <t>备注</t>
  </si>
  <si>
    <t>爱普生004黑色墨水</t>
  </si>
  <si>
    <t>个</t>
  </si>
  <si>
    <t>爱普生590K色带心原装</t>
  </si>
  <si>
    <t>爱普生730K色带框原装</t>
  </si>
  <si>
    <t>爱普生790K色带框原装</t>
  </si>
  <si>
    <t>条</t>
  </si>
  <si>
    <t>爱普生LQ590K15337色带框原装</t>
  </si>
  <si>
    <t>爱普生LQ-595K色带框原装</t>
  </si>
  <si>
    <t>天威790K色带框</t>
  </si>
  <si>
    <t>天威LQ590K色带框</t>
  </si>
  <si>
    <t>天威LQ630K/635K/730k/615KII色带框</t>
  </si>
  <si>
    <t>艾思顿360A/361A/362A/363A硒鼓</t>
  </si>
  <si>
    <t>艾思顿505A硒鼓</t>
  </si>
  <si>
    <t>艾思顿CE400A硒鼓</t>
  </si>
  <si>
    <t>艾思顿CE401A硒鼓</t>
  </si>
  <si>
    <t>艾思顿CE402A硒鼓</t>
  </si>
  <si>
    <t>艾思顿CE403A硒鼓</t>
  </si>
  <si>
    <t>艾思顿CE740A硒鼓</t>
  </si>
  <si>
    <t>艾思顿CF228A硒鼓</t>
  </si>
  <si>
    <t>艾思顿CF280A硒鼓</t>
  </si>
  <si>
    <t>爱普生T0852原装墨盒</t>
  </si>
  <si>
    <t>爱普生T0854原装墨盒</t>
  </si>
  <si>
    <t>爱普生T0855墨盒原装</t>
  </si>
  <si>
    <t>爱普生T0856墨盒原装</t>
  </si>
  <si>
    <t>爱普生T0856原装墨盒</t>
  </si>
  <si>
    <t>爱普生T0857原装墨盒</t>
  </si>
  <si>
    <t>格之格HP108A粉盒</t>
  </si>
  <si>
    <t>富士M378d大容量粉盒原装</t>
  </si>
  <si>
    <t>富士施乐C328df粉盒 (高容）彩色原装</t>
  </si>
  <si>
    <t>富士施乐C328df粉盒 (高容）黑色原装</t>
  </si>
  <si>
    <t>富士施乐S2011/S2320/2520原装粉盒</t>
  </si>
  <si>
    <t>施乐S2010/1810原装大容量墨粉粉盒原装</t>
  </si>
  <si>
    <t>富士施乐VC2263碳粉盒202496黑色原装</t>
  </si>
  <si>
    <t>富士施乐VC226碳粉盒202497-202499彩色原装</t>
  </si>
  <si>
    <t>富士施乐XC328粉盒（大容量）原装</t>
  </si>
  <si>
    <t>格之格CE505A硒鼓</t>
  </si>
  <si>
    <t>格之格740A BK5225硒鼓</t>
  </si>
  <si>
    <t>惠普CB540A黑色硒鼓</t>
  </si>
  <si>
    <t xml:space="preserve">惠普CB541A青色硒鼓 </t>
  </si>
  <si>
    <t xml:space="preserve">惠普CB542A黄色硒鼓 </t>
  </si>
  <si>
    <t>惠普CB543A红色硒鼓</t>
  </si>
  <si>
    <t>惠普Q2612A黑色硒鼓</t>
  </si>
  <si>
    <t>惠普130A原装粉盒一套4色原装</t>
  </si>
  <si>
    <t>套</t>
  </si>
  <si>
    <t>惠普201a彩色硒鼓原装</t>
  </si>
  <si>
    <t>惠普201a黑色硒鼓原装</t>
  </si>
  <si>
    <t>惠普CF400X硒鼓（大容量）原装</t>
  </si>
  <si>
    <t xml:space="preserve">惠普CF401-403A原装硒鼓 </t>
  </si>
  <si>
    <t>惠普CF511A蓝硒鼓</t>
  </si>
  <si>
    <t>惠普CF512A黄硒鼓原装</t>
  </si>
  <si>
    <t>惠普CF513A红硒鼓原装</t>
  </si>
  <si>
    <t>惠普803原装墨盒</t>
  </si>
  <si>
    <t>惠普805原装彩色墨盒</t>
  </si>
  <si>
    <t>惠普805原装黑色墨盒</t>
  </si>
  <si>
    <t>惠普93A（CZ192A）原装硒鼓</t>
  </si>
  <si>
    <t>惠普CB436A黑白硒鼓 原装</t>
  </si>
  <si>
    <t>惠普CC388A硒鼓原装</t>
  </si>
  <si>
    <t>惠普CC530A黑色硒鼓原装</t>
  </si>
  <si>
    <t>惠普CC531A青色硒鼓原装</t>
  </si>
  <si>
    <t>惠普CC532A黄色硒鼓原装</t>
  </si>
  <si>
    <t xml:space="preserve">惠普CC533A 红色硒鼓原装 </t>
  </si>
  <si>
    <t>惠普CE278A 黑色硒鼓原装</t>
  </si>
  <si>
    <t>惠普CE310A 126A原装硒鼓 原装</t>
  </si>
  <si>
    <t>惠普CE314A 黑色硒鼓 原装</t>
  </si>
  <si>
    <t xml:space="preserve">惠普CE320A黑色硒鼓原装 </t>
  </si>
  <si>
    <t>惠普CE321A硒鼓原装</t>
  </si>
  <si>
    <t>惠普CE322A硒鼓原装</t>
  </si>
  <si>
    <t>惠普CE323A硒鼓原装</t>
  </si>
  <si>
    <t>惠普CE400A黑色硒鼓原装</t>
  </si>
  <si>
    <t>惠普CE401A青色硒鼓原装</t>
  </si>
  <si>
    <t xml:space="preserve">惠普CE505A黑色硒鼓原装 </t>
  </si>
  <si>
    <t>惠普CE740A黑色硒鼓原装</t>
  </si>
  <si>
    <t>惠普CE741A蓝色原装</t>
  </si>
  <si>
    <t>惠普CE742A黄色原装</t>
  </si>
  <si>
    <t>惠普CE743A红色原装</t>
  </si>
  <si>
    <t>惠普CF210A黑色硒鼓原装</t>
  </si>
  <si>
    <t>惠普CF211A/212/213A彩色硒鼓原装</t>
  </si>
  <si>
    <t>惠普CF228A硒鼓原装</t>
  </si>
  <si>
    <t>惠普CF230A黑色硒鼓</t>
  </si>
  <si>
    <t>惠普CE271A原装硒鼓</t>
  </si>
  <si>
    <t>惠普CF277A黑色硒鼓</t>
  </si>
  <si>
    <t xml:space="preserve">惠普CF280A黑色硒鼓 </t>
  </si>
  <si>
    <t>惠普CF350A原装硒鼓</t>
  </si>
  <si>
    <t>惠普CF351A原装硒鼓</t>
  </si>
  <si>
    <t>惠普CF352A原装硒鼓</t>
  </si>
  <si>
    <t>惠普CF353A原装硒鼓</t>
  </si>
  <si>
    <t>惠普CF360A黑色硒鼓</t>
  </si>
  <si>
    <t>惠普CF361/362/363A硒鼓原装</t>
  </si>
  <si>
    <t>惠普CF400A硒鼓原装</t>
  </si>
  <si>
    <t>惠普CF401/402/403A硒鼓原装</t>
  </si>
  <si>
    <t>惠普CF410A原装硒鼓</t>
  </si>
  <si>
    <t>惠普CF500A原装黑色硒鼓</t>
  </si>
  <si>
    <t>惠普CF501/502/503A硒鼓</t>
  </si>
  <si>
    <t>惠普CF510A彩色原装硒鼓</t>
  </si>
  <si>
    <t>惠普CF510A原装硒鼓</t>
  </si>
  <si>
    <t>惠普CF511A/512A/513A原装硒鼓</t>
  </si>
  <si>
    <t>惠普HP201A硒鼓</t>
  </si>
  <si>
    <t>惠普HP505A原装硒鼓</t>
  </si>
  <si>
    <t>惠普HP680原装墨盒彩色</t>
  </si>
  <si>
    <t>惠普HP680原装墨盒黑色</t>
  </si>
  <si>
    <t>惠普CE262A原装硒鼓</t>
  </si>
  <si>
    <t>惠普HP803墨盒(彩色）原装</t>
  </si>
  <si>
    <t>惠普CE260A原装硒鼓</t>
  </si>
  <si>
    <t>惠普HPCE311A原装硒鼓 青色</t>
  </si>
  <si>
    <t>惠普HPCE312A原装硒鼓 黄色</t>
  </si>
  <si>
    <t>惠普HPCE313A原装硒鼓 红色</t>
  </si>
  <si>
    <t>惠普HPCE320A原装硒鼓</t>
  </si>
  <si>
    <t>惠普HPCE321A原装硒鼓</t>
  </si>
  <si>
    <t>惠普HPCE322A原装硒鼓</t>
  </si>
  <si>
    <t>惠普HPCE323A原装硒鼓</t>
  </si>
  <si>
    <t>惠普W1109A硒鼓原装</t>
  </si>
  <si>
    <t>惠普硒鼓CF401A原装</t>
  </si>
  <si>
    <t>惠普硒鼓CF402A原装</t>
  </si>
  <si>
    <t>惠普硒鼓CF403A原装</t>
  </si>
  <si>
    <t>惠普CE261A硒鼓原装</t>
  </si>
  <si>
    <t>惠普130A彩色硒鼓原装</t>
  </si>
  <si>
    <t>佳能 057 MF441dw 打印机硒鼓原装</t>
  </si>
  <si>
    <t>惠普CF237X硒鼓原装</t>
  </si>
  <si>
    <t>佳能（Canon)硒鼓CRG328原装</t>
  </si>
  <si>
    <t>佳能CRG054H 黑硒鼓原装</t>
  </si>
  <si>
    <t>佳能CRG054H青/红/黄硒鼓原装</t>
  </si>
  <si>
    <t>佳能CRG-055H BK高溶硒鼓原装</t>
  </si>
  <si>
    <t>佳能CRG-055H 彩色硒鼓原装</t>
  </si>
  <si>
    <t>惠普CE273A原装硒鼓原装</t>
  </si>
  <si>
    <t>惠普CE263A原装硒鼓原装</t>
  </si>
  <si>
    <t>佳能NPG-67粉盒原装</t>
  </si>
  <si>
    <t>佳能NPG-67红黄蓝粉盒原装</t>
  </si>
  <si>
    <t>佳能PFI-50PBK 12颜色墨盒（12个/套）原装</t>
  </si>
  <si>
    <t>惠普CE272A原装硒鼓</t>
  </si>
  <si>
    <t>理光（Ricoh）MP 2501C复印机碳粉原装</t>
  </si>
  <si>
    <t>理光C2503C彩色粉盒原装</t>
  </si>
  <si>
    <t>理光C2503C黑色粉盒原装</t>
  </si>
  <si>
    <t>理光MPC2503HC彩色粉盒(大容量）原装</t>
  </si>
  <si>
    <t>理光SP200碳墨粉盒原装</t>
  </si>
  <si>
    <t>理光SP311LC替代粉盒</t>
  </si>
  <si>
    <t>理光墨粉盒硒鼓SP311LC原装</t>
  </si>
  <si>
    <t>理光P221SF碳粉盒原装</t>
  </si>
  <si>
    <t>联想LT2441粉盒原装</t>
  </si>
  <si>
    <t>三星D116S粉盒</t>
  </si>
  <si>
    <t>富士施乐P118wCT202138墨粉盒原装</t>
  </si>
  <si>
    <t>夏普DX-2008UC粉盒DX-25CT（高容）四色/套原装</t>
  </si>
  <si>
    <t>惠普CE270A原装硒鼓</t>
  </si>
  <si>
    <t>夏普MX-60CT-BB 黑色粉盒原装</t>
  </si>
  <si>
    <t>夏普MX-60CT彩色粉盒 原装</t>
  </si>
  <si>
    <t>合计</t>
  </si>
  <si>
    <r>
      <rPr>
        <sz val="12"/>
        <rFont val="宋体"/>
        <charset val="134"/>
      </rPr>
      <t>投标人公司盖章：___________________</t>
    </r>
    <r>
      <rPr>
        <u/>
        <sz val="12"/>
        <rFont val="宋体"/>
        <charset val="134"/>
      </rPr>
      <t xml:space="preserve">                   </t>
    </r>
    <r>
      <rPr>
        <sz val="12"/>
        <rFont val="宋体"/>
        <charset val="134"/>
      </rPr>
      <t>______</t>
    </r>
  </si>
  <si>
    <t>法定代表人或授权委托人(签字或盖章)：________________________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</si>
</sst>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#,##0.00_);[Red]\(#,##0.00\)"/>
  </numFmts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5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8" fontId="4" fillId="0" borderId="1" xfId="8" applyNumberFormat="1" applyFont="1" applyFill="1" applyBorder="1" applyAlignment="1">
      <alignment horizontal="right" vertical="center"/>
    </xf>
    <xf numFmtId="178" fontId="4" fillId="0" borderId="2" xfId="8" applyNumberFormat="1" applyFont="1" applyFill="1" applyBorder="1" applyAlignment="1">
      <alignment horizontal="right" vertical="center"/>
    </xf>
    <xf numFmtId="178" fontId="4" fillId="0" borderId="1" xfId="3" applyNumberFormat="1" applyFont="1" applyFill="1" applyBorder="1" applyAlignment="1">
      <alignment horizontal="right" vertical="center"/>
    </xf>
    <xf numFmtId="178" fontId="4" fillId="0" borderId="1" xfId="5" applyNumberFormat="1" applyFont="1" applyFill="1" applyBorder="1" applyAlignment="1">
      <alignment horizontal="right" vertical="center"/>
    </xf>
    <xf numFmtId="178" fontId="4" fillId="0" borderId="1" xfId="4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right" vertical="center"/>
    </xf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19">
    <cellStyle name="常规" xfId="0" builtinId="0"/>
    <cellStyle name="常规 2" xfId="8"/>
    <cellStyle name="常规 2 2" xfId="5"/>
    <cellStyle name="常规 2 2 2" xfId="2"/>
    <cellStyle name="常规 2 3" xfId="7"/>
    <cellStyle name="常规 2 4" xfId="9"/>
    <cellStyle name="常规 3" xfId="10"/>
    <cellStyle name="常规 3 2" xfId="3"/>
    <cellStyle name="常规 3 3" xfId="4"/>
    <cellStyle name="常规 3 4" xfId="6"/>
    <cellStyle name="常规 4" xfId="12"/>
    <cellStyle name="常规 4 2" xfId="14"/>
    <cellStyle name="常规 5" xfId="15"/>
    <cellStyle name="常规 6" xfId="1"/>
    <cellStyle name="千位分隔 2" xfId="11"/>
    <cellStyle name="千位分隔 2 2" xfId="13"/>
    <cellStyle name="千位分隔 2 2 2" xfId="17"/>
    <cellStyle name="千位分隔 2 3" xfId="18"/>
    <cellStyle name="千位分隔 2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zoomScaleNormal="100" workbookViewId="0">
      <selection activeCell="L8" sqref="L8"/>
    </sheetView>
  </sheetViews>
  <sheetFormatPr defaultColWidth="9" defaultRowHeight="18" customHeight="1"/>
  <cols>
    <col min="1" max="1" width="5.625" style="3" customWidth="1"/>
    <col min="2" max="2" width="43.25" style="4" customWidth="1"/>
    <col min="3" max="3" width="6" style="3" customWidth="1"/>
    <col min="4" max="4" width="5.875" style="3" customWidth="1"/>
    <col min="5" max="5" width="9" style="5" customWidth="1"/>
    <col min="6" max="6" width="14.375" style="5" customWidth="1"/>
    <col min="7" max="7" width="10.25" style="6" customWidth="1"/>
    <col min="8" max="8" width="24.125" style="6" customWidth="1"/>
    <col min="9" max="9" width="12.375" style="6" customWidth="1"/>
  </cols>
  <sheetData>
    <row r="1" spans="1:9" ht="19.5" customHeight="1">
      <c r="A1" s="26" t="s">
        <v>0</v>
      </c>
      <c r="B1" s="26"/>
      <c r="C1" s="26"/>
      <c r="D1" s="26"/>
      <c r="E1" s="26"/>
      <c r="F1" s="26"/>
      <c r="G1" s="27"/>
      <c r="H1" s="27"/>
      <c r="I1" s="27"/>
    </row>
    <row r="2" spans="1:9" ht="2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19" t="s">
        <v>9</v>
      </c>
    </row>
    <row r="3" spans="1:9" ht="19.5" customHeight="1">
      <c r="A3" s="10">
        <v>1</v>
      </c>
      <c r="B3" s="11" t="s">
        <v>10</v>
      </c>
      <c r="C3" s="12" t="s">
        <v>11</v>
      </c>
      <c r="D3" s="12">
        <v>2</v>
      </c>
      <c r="E3" s="13">
        <v>48</v>
      </c>
      <c r="F3" s="14">
        <f t="shared" ref="F3:F66" si="0">D3*E3</f>
        <v>96</v>
      </c>
      <c r="G3" s="13"/>
      <c r="H3" s="14"/>
      <c r="I3" s="20"/>
    </row>
    <row r="4" spans="1:9" ht="19.5" customHeight="1">
      <c r="A4" s="10">
        <v>2</v>
      </c>
      <c r="B4" s="11" t="s">
        <v>12</v>
      </c>
      <c r="C4" s="12" t="s">
        <v>11</v>
      </c>
      <c r="D4" s="12">
        <v>5</v>
      </c>
      <c r="E4" s="15">
        <v>19</v>
      </c>
      <c r="F4" s="14">
        <f t="shared" si="0"/>
        <v>95</v>
      </c>
      <c r="G4" s="15"/>
      <c r="H4" s="14"/>
      <c r="I4" s="20"/>
    </row>
    <row r="5" spans="1:9" ht="19.5" customHeight="1">
      <c r="A5" s="10">
        <v>3</v>
      </c>
      <c r="B5" s="11" t="s">
        <v>13</v>
      </c>
      <c r="C5" s="12" t="s">
        <v>11</v>
      </c>
      <c r="D5" s="12">
        <v>7</v>
      </c>
      <c r="E5" s="15">
        <v>35</v>
      </c>
      <c r="F5" s="14">
        <f t="shared" si="0"/>
        <v>245</v>
      </c>
      <c r="G5" s="15"/>
      <c r="H5" s="14"/>
      <c r="I5" s="20"/>
    </row>
    <row r="6" spans="1:9" ht="19.5" customHeight="1">
      <c r="A6" s="10">
        <v>4</v>
      </c>
      <c r="B6" s="11" t="s">
        <v>14</v>
      </c>
      <c r="C6" s="12" t="s">
        <v>15</v>
      </c>
      <c r="D6" s="12">
        <v>86</v>
      </c>
      <c r="E6" s="16">
        <v>89</v>
      </c>
      <c r="F6" s="14">
        <f t="shared" si="0"/>
        <v>7654</v>
      </c>
      <c r="G6" s="16"/>
      <c r="H6" s="14"/>
      <c r="I6" s="20"/>
    </row>
    <row r="7" spans="1:9" ht="19.5" customHeight="1">
      <c r="A7" s="10">
        <v>5</v>
      </c>
      <c r="B7" s="11" t="s">
        <v>16</v>
      </c>
      <c r="C7" s="12" t="s">
        <v>11</v>
      </c>
      <c r="D7" s="12">
        <v>3</v>
      </c>
      <c r="E7" s="16">
        <v>46</v>
      </c>
      <c r="F7" s="14">
        <f t="shared" si="0"/>
        <v>138</v>
      </c>
      <c r="G7" s="16"/>
      <c r="H7" s="14"/>
      <c r="I7" s="20"/>
    </row>
    <row r="8" spans="1:9" ht="19.5" customHeight="1">
      <c r="A8" s="10">
        <v>6</v>
      </c>
      <c r="B8" s="11" t="s">
        <v>17</v>
      </c>
      <c r="C8" s="12" t="s">
        <v>11</v>
      </c>
      <c r="D8" s="12">
        <v>30</v>
      </c>
      <c r="E8" s="13">
        <v>46</v>
      </c>
      <c r="F8" s="14">
        <f t="shared" si="0"/>
        <v>1380</v>
      </c>
      <c r="G8" s="13"/>
      <c r="H8" s="14"/>
      <c r="I8" s="20"/>
    </row>
    <row r="9" spans="1:9" ht="19.5" customHeight="1">
      <c r="A9" s="10">
        <v>7</v>
      </c>
      <c r="B9" s="11" t="s">
        <v>18</v>
      </c>
      <c r="C9" s="12" t="s">
        <v>11</v>
      </c>
      <c r="D9" s="12">
        <v>112</v>
      </c>
      <c r="E9" s="16">
        <v>27.9</v>
      </c>
      <c r="F9" s="14">
        <f t="shared" si="0"/>
        <v>3124.7999999999997</v>
      </c>
      <c r="G9" s="16"/>
      <c r="H9" s="14"/>
      <c r="I9" s="20"/>
    </row>
    <row r="10" spans="1:9" ht="19.5" customHeight="1">
      <c r="A10" s="10">
        <v>8</v>
      </c>
      <c r="B10" s="11" t="s">
        <v>19</v>
      </c>
      <c r="C10" s="12" t="s">
        <v>11</v>
      </c>
      <c r="D10" s="12">
        <v>15</v>
      </c>
      <c r="E10" s="16">
        <v>19</v>
      </c>
      <c r="F10" s="14">
        <f t="shared" si="0"/>
        <v>285</v>
      </c>
      <c r="G10" s="16"/>
      <c r="H10" s="14"/>
      <c r="I10" s="20"/>
    </row>
    <row r="11" spans="1:9" ht="19.5" customHeight="1">
      <c r="A11" s="10">
        <v>9</v>
      </c>
      <c r="B11" s="11" t="s">
        <v>20</v>
      </c>
      <c r="C11" s="12" t="s">
        <v>11</v>
      </c>
      <c r="D11" s="12">
        <v>9</v>
      </c>
      <c r="E11" s="16">
        <v>15.9</v>
      </c>
      <c r="F11" s="14">
        <f t="shared" si="0"/>
        <v>143.1</v>
      </c>
      <c r="G11" s="16"/>
      <c r="H11" s="14"/>
      <c r="I11" s="20"/>
    </row>
    <row r="12" spans="1:9" ht="19.5" customHeight="1">
      <c r="A12" s="10">
        <v>10</v>
      </c>
      <c r="B12" s="11" t="s">
        <v>21</v>
      </c>
      <c r="C12" s="12" t="s">
        <v>11</v>
      </c>
      <c r="D12" s="12">
        <v>25</v>
      </c>
      <c r="E12" s="16">
        <v>450</v>
      </c>
      <c r="F12" s="14">
        <f t="shared" si="0"/>
        <v>11250</v>
      </c>
      <c r="G12" s="16"/>
      <c r="H12" s="14"/>
      <c r="I12" s="20"/>
    </row>
    <row r="13" spans="1:9" ht="19.5" customHeight="1">
      <c r="A13" s="10">
        <v>11</v>
      </c>
      <c r="B13" s="11" t="s">
        <v>22</v>
      </c>
      <c r="C13" s="12" t="s">
        <v>11</v>
      </c>
      <c r="D13" s="12">
        <v>5</v>
      </c>
      <c r="E13" s="13">
        <v>99</v>
      </c>
      <c r="F13" s="14">
        <f t="shared" si="0"/>
        <v>495</v>
      </c>
      <c r="G13" s="13"/>
      <c r="H13" s="14"/>
      <c r="I13" s="20"/>
    </row>
    <row r="14" spans="1:9" ht="19.5" customHeight="1">
      <c r="A14" s="10">
        <v>12</v>
      </c>
      <c r="B14" s="11" t="s">
        <v>23</v>
      </c>
      <c r="C14" s="12" t="s">
        <v>11</v>
      </c>
      <c r="D14" s="12">
        <v>2</v>
      </c>
      <c r="E14" s="15">
        <v>450</v>
      </c>
      <c r="F14" s="14">
        <f t="shared" si="0"/>
        <v>900</v>
      </c>
      <c r="G14" s="15"/>
      <c r="H14" s="14"/>
      <c r="I14" s="20"/>
    </row>
    <row r="15" spans="1:9" s="1" customFormat="1" ht="19.5" customHeight="1">
      <c r="A15" s="10">
        <v>13</v>
      </c>
      <c r="B15" s="11" t="s">
        <v>24</v>
      </c>
      <c r="C15" s="12" t="s">
        <v>11</v>
      </c>
      <c r="D15" s="12">
        <v>2</v>
      </c>
      <c r="E15" s="15">
        <v>465</v>
      </c>
      <c r="F15" s="14">
        <f t="shared" si="0"/>
        <v>930</v>
      </c>
      <c r="G15" s="15"/>
      <c r="H15" s="14"/>
      <c r="I15" s="20"/>
    </row>
    <row r="16" spans="1:9" ht="19.5" customHeight="1">
      <c r="A16" s="10">
        <v>14</v>
      </c>
      <c r="B16" s="11" t="s">
        <v>25</v>
      </c>
      <c r="C16" s="12" t="s">
        <v>11</v>
      </c>
      <c r="D16" s="12">
        <v>2</v>
      </c>
      <c r="E16" s="17">
        <v>465</v>
      </c>
      <c r="F16" s="14">
        <f t="shared" si="0"/>
        <v>930</v>
      </c>
      <c r="G16" s="17"/>
      <c r="H16" s="14"/>
      <c r="I16" s="20"/>
    </row>
    <row r="17" spans="1:9" ht="19.5" customHeight="1">
      <c r="A17" s="10">
        <v>15</v>
      </c>
      <c r="B17" s="11" t="s">
        <v>26</v>
      </c>
      <c r="C17" s="12" t="s">
        <v>11</v>
      </c>
      <c r="D17" s="12">
        <v>2</v>
      </c>
      <c r="E17" s="15">
        <v>465</v>
      </c>
      <c r="F17" s="14">
        <f t="shared" si="0"/>
        <v>930</v>
      </c>
      <c r="G17" s="15"/>
      <c r="H17" s="14"/>
      <c r="I17" s="20"/>
    </row>
    <row r="18" spans="1:9" ht="19.5" customHeight="1">
      <c r="A18" s="10">
        <v>16</v>
      </c>
      <c r="B18" s="11" t="s">
        <v>27</v>
      </c>
      <c r="C18" s="12" t="s">
        <v>11</v>
      </c>
      <c r="D18" s="12">
        <v>2</v>
      </c>
      <c r="E18" s="15">
        <v>485</v>
      </c>
      <c r="F18" s="14">
        <f t="shared" si="0"/>
        <v>970</v>
      </c>
      <c r="G18" s="15"/>
      <c r="H18" s="14"/>
      <c r="I18" s="20"/>
    </row>
    <row r="19" spans="1:9" ht="19.5" customHeight="1">
      <c r="A19" s="10">
        <v>17</v>
      </c>
      <c r="B19" s="11" t="s">
        <v>28</v>
      </c>
      <c r="C19" s="12" t="s">
        <v>11</v>
      </c>
      <c r="D19" s="12">
        <v>46</v>
      </c>
      <c r="E19" s="15">
        <v>109</v>
      </c>
      <c r="F19" s="14">
        <f t="shared" si="0"/>
        <v>5014</v>
      </c>
      <c r="G19" s="15"/>
      <c r="H19" s="14"/>
      <c r="I19" s="20"/>
    </row>
    <row r="20" spans="1:9" ht="19.5" customHeight="1">
      <c r="A20" s="10">
        <v>18</v>
      </c>
      <c r="B20" s="11" t="s">
        <v>29</v>
      </c>
      <c r="C20" s="12" t="s">
        <v>11</v>
      </c>
      <c r="D20" s="12">
        <v>4</v>
      </c>
      <c r="E20" s="15">
        <v>109</v>
      </c>
      <c r="F20" s="14">
        <f t="shared" si="0"/>
        <v>436</v>
      </c>
      <c r="G20" s="15"/>
      <c r="H20" s="14"/>
      <c r="I20" s="20"/>
    </row>
    <row r="21" spans="1:9" ht="19.5" customHeight="1">
      <c r="A21" s="10">
        <v>19</v>
      </c>
      <c r="B21" s="11" t="s">
        <v>30</v>
      </c>
      <c r="C21" s="12" t="s">
        <v>11</v>
      </c>
      <c r="D21" s="12">
        <v>4</v>
      </c>
      <c r="E21" s="13">
        <v>84</v>
      </c>
      <c r="F21" s="14">
        <f t="shared" si="0"/>
        <v>336</v>
      </c>
      <c r="G21" s="13"/>
      <c r="H21" s="14"/>
      <c r="I21" s="20"/>
    </row>
    <row r="22" spans="1:9" s="1" customFormat="1" ht="19.5" customHeight="1">
      <c r="A22" s="10">
        <v>20</v>
      </c>
      <c r="B22" s="11" t="s">
        <v>31</v>
      </c>
      <c r="C22" s="12" t="s">
        <v>11</v>
      </c>
      <c r="D22" s="12">
        <v>3</v>
      </c>
      <c r="E22" s="18">
        <v>84</v>
      </c>
      <c r="F22" s="14">
        <f t="shared" si="0"/>
        <v>252</v>
      </c>
      <c r="G22" s="18"/>
      <c r="H22" s="14"/>
      <c r="I22" s="20"/>
    </row>
    <row r="23" spans="1:9" s="1" customFormat="1" ht="19.5" customHeight="1">
      <c r="A23" s="10">
        <v>21</v>
      </c>
      <c r="B23" s="11" t="s">
        <v>32</v>
      </c>
      <c r="C23" s="12" t="s">
        <v>11</v>
      </c>
      <c r="D23" s="12">
        <v>3</v>
      </c>
      <c r="E23" s="15">
        <v>84</v>
      </c>
      <c r="F23" s="14">
        <f t="shared" si="0"/>
        <v>252</v>
      </c>
      <c r="G23" s="15"/>
      <c r="H23" s="14"/>
      <c r="I23" s="20"/>
    </row>
    <row r="24" spans="1:9" ht="19.5" customHeight="1">
      <c r="A24" s="10">
        <v>22</v>
      </c>
      <c r="B24" s="11" t="s">
        <v>33</v>
      </c>
      <c r="C24" s="12" t="s">
        <v>11</v>
      </c>
      <c r="D24" s="12">
        <v>4</v>
      </c>
      <c r="E24" s="15">
        <v>84</v>
      </c>
      <c r="F24" s="14">
        <f t="shared" si="0"/>
        <v>336</v>
      </c>
      <c r="G24" s="15"/>
      <c r="H24" s="14"/>
      <c r="I24" s="20"/>
    </row>
    <row r="25" spans="1:9" ht="19.5" customHeight="1">
      <c r="A25" s="10">
        <v>23</v>
      </c>
      <c r="B25" s="11" t="s">
        <v>34</v>
      </c>
      <c r="C25" s="12" t="s">
        <v>11</v>
      </c>
      <c r="D25" s="12">
        <v>9</v>
      </c>
      <c r="E25" s="15">
        <v>84</v>
      </c>
      <c r="F25" s="14">
        <f t="shared" si="0"/>
        <v>756</v>
      </c>
      <c r="G25" s="15"/>
      <c r="H25" s="14"/>
      <c r="I25" s="20"/>
    </row>
    <row r="26" spans="1:9" s="1" customFormat="1" ht="19.5" customHeight="1">
      <c r="A26" s="10">
        <v>24</v>
      </c>
      <c r="B26" s="11" t="s">
        <v>35</v>
      </c>
      <c r="C26" s="12" t="s">
        <v>11</v>
      </c>
      <c r="D26" s="12">
        <v>3</v>
      </c>
      <c r="E26" s="15">
        <v>84</v>
      </c>
      <c r="F26" s="14">
        <f t="shared" si="0"/>
        <v>252</v>
      </c>
      <c r="G26" s="15"/>
      <c r="H26" s="14"/>
      <c r="I26" s="20"/>
    </row>
    <row r="27" spans="1:9" s="1" customFormat="1" ht="19.5" customHeight="1">
      <c r="A27" s="10">
        <v>25</v>
      </c>
      <c r="B27" s="11" t="s">
        <v>36</v>
      </c>
      <c r="C27" s="12" t="s">
        <v>11</v>
      </c>
      <c r="D27" s="12">
        <v>15</v>
      </c>
      <c r="E27" s="15">
        <v>139</v>
      </c>
      <c r="F27" s="14">
        <f t="shared" si="0"/>
        <v>2085</v>
      </c>
      <c r="G27" s="15"/>
      <c r="H27" s="14"/>
      <c r="I27" s="20"/>
    </row>
    <row r="28" spans="1:9" ht="19.5" customHeight="1">
      <c r="A28" s="10">
        <v>26</v>
      </c>
      <c r="B28" s="11" t="s">
        <v>37</v>
      </c>
      <c r="C28" s="12" t="s">
        <v>11</v>
      </c>
      <c r="D28" s="12">
        <v>2</v>
      </c>
      <c r="E28" s="13">
        <v>1499</v>
      </c>
      <c r="F28" s="14">
        <f t="shared" si="0"/>
        <v>2998</v>
      </c>
      <c r="G28" s="13"/>
      <c r="H28" s="14"/>
      <c r="I28" s="20"/>
    </row>
    <row r="29" spans="1:9" s="1" customFormat="1" ht="19.5" customHeight="1">
      <c r="A29" s="10">
        <v>27</v>
      </c>
      <c r="B29" s="11" t="s">
        <v>38</v>
      </c>
      <c r="C29" s="12" t="s">
        <v>11</v>
      </c>
      <c r="D29" s="12">
        <v>4</v>
      </c>
      <c r="E29" s="15">
        <v>1278</v>
      </c>
      <c r="F29" s="14">
        <f t="shared" si="0"/>
        <v>5112</v>
      </c>
      <c r="G29" s="15"/>
      <c r="H29" s="14"/>
      <c r="I29" s="20"/>
    </row>
    <row r="30" spans="1:9" ht="19.5" customHeight="1">
      <c r="A30" s="10">
        <v>28</v>
      </c>
      <c r="B30" s="11" t="s">
        <v>39</v>
      </c>
      <c r="C30" s="12" t="s">
        <v>11</v>
      </c>
      <c r="D30" s="12">
        <v>4</v>
      </c>
      <c r="E30" s="15">
        <v>1159</v>
      </c>
      <c r="F30" s="14">
        <f t="shared" si="0"/>
        <v>4636</v>
      </c>
      <c r="G30" s="15"/>
      <c r="H30" s="14"/>
      <c r="I30" s="20"/>
    </row>
    <row r="31" spans="1:9" s="1" customFormat="1" ht="19.5" customHeight="1">
      <c r="A31" s="10">
        <v>29</v>
      </c>
      <c r="B31" s="11" t="s">
        <v>40</v>
      </c>
      <c r="C31" s="12" t="s">
        <v>11</v>
      </c>
      <c r="D31" s="12">
        <v>16</v>
      </c>
      <c r="E31" s="15">
        <v>259</v>
      </c>
      <c r="F31" s="14">
        <f t="shared" si="0"/>
        <v>4144</v>
      </c>
      <c r="G31" s="15"/>
      <c r="H31" s="14"/>
      <c r="I31" s="20"/>
    </row>
    <row r="32" spans="1:9" s="1" customFormat="1" ht="19.5" customHeight="1">
      <c r="A32" s="10">
        <v>30</v>
      </c>
      <c r="B32" s="11" t="s">
        <v>41</v>
      </c>
      <c r="C32" s="12" t="s">
        <v>11</v>
      </c>
      <c r="D32" s="12">
        <v>12</v>
      </c>
      <c r="E32" s="15">
        <v>179</v>
      </c>
      <c r="F32" s="14">
        <f t="shared" si="0"/>
        <v>2148</v>
      </c>
      <c r="G32" s="15"/>
      <c r="H32" s="14"/>
      <c r="I32" s="20"/>
    </row>
    <row r="33" spans="1:9" ht="19.5" customHeight="1">
      <c r="A33" s="10">
        <v>31</v>
      </c>
      <c r="B33" s="11" t="s">
        <v>42</v>
      </c>
      <c r="C33" s="12" t="s">
        <v>11</v>
      </c>
      <c r="D33" s="12">
        <v>2</v>
      </c>
      <c r="E33" s="15">
        <v>683</v>
      </c>
      <c r="F33" s="14">
        <f t="shared" si="0"/>
        <v>1366</v>
      </c>
      <c r="G33" s="15"/>
      <c r="H33" s="14"/>
      <c r="I33" s="20"/>
    </row>
    <row r="34" spans="1:9" ht="19.5" customHeight="1">
      <c r="A34" s="10">
        <v>32</v>
      </c>
      <c r="B34" s="11" t="s">
        <v>43</v>
      </c>
      <c r="C34" s="12" t="s">
        <v>11</v>
      </c>
      <c r="D34" s="12">
        <v>3</v>
      </c>
      <c r="E34" s="13">
        <v>793</v>
      </c>
      <c r="F34" s="14">
        <f t="shared" si="0"/>
        <v>2379</v>
      </c>
      <c r="G34" s="13"/>
      <c r="H34" s="14"/>
      <c r="I34" s="20"/>
    </row>
    <row r="35" spans="1:9" s="1" customFormat="1" ht="19.5" customHeight="1">
      <c r="A35" s="10">
        <v>33</v>
      </c>
      <c r="B35" s="11" t="s">
        <v>44</v>
      </c>
      <c r="C35" s="12" t="s">
        <v>11</v>
      </c>
      <c r="D35" s="12">
        <v>4</v>
      </c>
      <c r="E35" s="15">
        <v>259</v>
      </c>
      <c r="F35" s="14">
        <f t="shared" si="0"/>
        <v>1036</v>
      </c>
      <c r="G35" s="15"/>
      <c r="H35" s="14"/>
      <c r="I35" s="20"/>
    </row>
    <row r="36" spans="1:9" ht="19.5" customHeight="1">
      <c r="A36" s="10">
        <v>34</v>
      </c>
      <c r="B36" s="11" t="s">
        <v>45</v>
      </c>
      <c r="C36" s="12" t="s">
        <v>11</v>
      </c>
      <c r="D36" s="12">
        <v>2</v>
      </c>
      <c r="E36" s="13">
        <v>189</v>
      </c>
      <c r="F36" s="14">
        <f t="shared" si="0"/>
        <v>378</v>
      </c>
      <c r="G36" s="13"/>
      <c r="H36" s="14"/>
      <c r="I36" s="20"/>
    </row>
    <row r="37" spans="1:9" ht="19.5" customHeight="1">
      <c r="A37" s="10">
        <v>35</v>
      </c>
      <c r="B37" s="11" t="s">
        <v>46</v>
      </c>
      <c r="C37" s="12" t="s">
        <v>11</v>
      </c>
      <c r="D37" s="12">
        <v>1</v>
      </c>
      <c r="E37" s="15">
        <v>789</v>
      </c>
      <c r="F37" s="14">
        <f t="shared" si="0"/>
        <v>789</v>
      </c>
      <c r="G37" s="15"/>
      <c r="H37" s="14"/>
      <c r="I37" s="20"/>
    </row>
    <row r="38" spans="1:9" ht="19.5" customHeight="1">
      <c r="A38" s="10">
        <v>36</v>
      </c>
      <c r="B38" s="11" t="s">
        <v>47</v>
      </c>
      <c r="C38" s="12" t="s">
        <v>11</v>
      </c>
      <c r="D38" s="12">
        <v>2</v>
      </c>
      <c r="E38" s="16">
        <v>589</v>
      </c>
      <c r="F38" s="14">
        <f t="shared" si="0"/>
        <v>1178</v>
      </c>
      <c r="G38" s="16"/>
      <c r="H38" s="14"/>
      <c r="I38" s="20"/>
    </row>
    <row r="39" spans="1:9" s="1" customFormat="1" ht="19.5" customHeight="1">
      <c r="A39" s="10">
        <v>37</v>
      </c>
      <c r="B39" s="11" t="s">
        <v>48</v>
      </c>
      <c r="C39" s="12" t="s">
        <v>11</v>
      </c>
      <c r="D39" s="12">
        <v>1</v>
      </c>
      <c r="E39" s="15">
        <v>569</v>
      </c>
      <c r="F39" s="14">
        <f t="shared" si="0"/>
        <v>569</v>
      </c>
      <c r="G39" s="15"/>
      <c r="H39" s="14"/>
      <c r="I39" s="20"/>
    </row>
    <row r="40" spans="1:9" ht="19.5" customHeight="1">
      <c r="A40" s="10">
        <v>38</v>
      </c>
      <c r="B40" s="11" t="s">
        <v>49</v>
      </c>
      <c r="C40" s="12" t="s">
        <v>11</v>
      </c>
      <c r="D40" s="12">
        <v>1</v>
      </c>
      <c r="E40" s="16">
        <v>569</v>
      </c>
      <c r="F40" s="14">
        <f t="shared" si="0"/>
        <v>569</v>
      </c>
      <c r="G40" s="16"/>
      <c r="H40" s="14"/>
      <c r="I40" s="20"/>
    </row>
    <row r="41" spans="1:9" ht="19.5" customHeight="1">
      <c r="A41" s="10">
        <v>39</v>
      </c>
      <c r="B41" s="11" t="s">
        <v>50</v>
      </c>
      <c r="C41" s="12" t="s">
        <v>11</v>
      </c>
      <c r="D41" s="12">
        <v>2</v>
      </c>
      <c r="E41" s="16">
        <v>569</v>
      </c>
      <c r="F41" s="14">
        <f t="shared" si="0"/>
        <v>1138</v>
      </c>
      <c r="G41" s="16"/>
      <c r="H41" s="14"/>
      <c r="I41" s="20"/>
    </row>
    <row r="42" spans="1:9" ht="19.5" customHeight="1">
      <c r="A42" s="10">
        <v>40</v>
      </c>
      <c r="B42" s="11" t="s">
        <v>51</v>
      </c>
      <c r="C42" s="12" t="s">
        <v>11</v>
      </c>
      <c r="D42" s="12">
        <v>34</v>
      </c>
      <c r="E42" s="16">
        <v>490</v>
      </c>
      <c r="F42" s="14">
        <f t="shared" si="0"/>
        <v>16660</v>
      </c>
      <c r="G42" s="16"/>
      <c r="H42" s="14"/>
      <c r="I42" s="20"/>
    </row>
    <row r="43" spans="1:9" ht="19.5" customHeight="1">
      <c r="A43" s="10">
        <v>41</v>
      </c>
      <c r="B43" s="11" t="s">
        <v>52</v>
      </c>
      <c r="C43" s="12" t="s">
        <v>53</v>
      </c>
      <c r="D43" s="12">
        <v>1</v>
      </c>
      <c r="E43" s="15">
        <v>1529</v>
      </c>
      <c r="F43" s="14">
        <f t="shared" si="0"/>
        <v>1529</v>
      </c>
      <c r="G43" s="15"/>
      <c r="H43" s="14"/>
      <c r="I43" s="20"/>
    </row>
    <row r="44" spans="1:9" ht="19.5" customHeight="1">
      <c r="A44" s="10">
        <v>42</v>
      </c>
      <c r="B44" s="11" t="s">
        <v>54</v>
      </c>
      <c r="C44" s="12" t="s">
        <v>11</v>
      </c>
      <c r="D44" s="12">
        <v>3</v>
      </c>
      <c r="E44" s="15">
        <v>515</v>
      </c>
      <c r="F44" s="14">
        <f t="shared" si="0"/>
        <v>1545</v>
      </c>
      <c r="G44" s="15"/>
      <c r="H44" s="14"/>
      <c r="I44" s="20"/>
    </row>
    <row r="45" spans="1:9" s="1" customFormat="1" ht="19.5" customHeight="1">
      <c r="A45" s="10">
        <v>43</v>
      </c>
      <c r="B45" s="11" t="s">
        <v>55</v>
      </c>
      <c r="C45" s="12" t="s">
        <v>11</v>
      </c>
      <c r="D45" s="12">
        <v>2</v>
      </c>
      <c r="E45" s="15">
        <v>432</v>
      </c>
      <c r="F45" s="14">
        <f t="shared" si="0"/>
        <v>864</v>
      </c>
      <c r="G45" s="15"/>
      <c r="H45" s="14"/>
      <c r="I45" s="20"/>
    </row>
    <row r="46" spans="1:9" s="1" customFormat="1" ht="19.5" customHeight="1">
      <c r="A46" s="10">
        <v>44</v>
      </c>
      <c r="B46" s="11" t="s">
        <v>56</v>
      </c>
      <c r="C46" s="12" t="s">
        <v>11</v>
      </c>
      <c r="D46" s="12">
        <v>1</v>
      </c>
      <c r="E46" s="15">
        <v>649</v>
      </c>
      <c r="F46" s="14">
        <f t="shared" si="0"/>
        <v>649</v>
      </c>
      <c r="G46" s="15"/>
      <c r="H46" s="14"/>
      <c r="I46" s="20"/>
    </row>
    <row r="47" spans="1:9" ht="19.5" customHeight="1">
      <c r="A47" s="10">
        <v>45</v>
      </c>
      <c r="B47" s="11" t="s">
        <v>57</v>
      </c>
      <c r="C47" s="12" t="s">
        <v>11</v>
      </c>
      <c r="D47" s="12">
        <v>12</v>
      </c>
      <c r="E47" s="17">
        <v>515</v>
      </c>
      <c r="F47" s="14">
        <f t="shared" si="0"/>
        <v>6180</v>
      </c>
      <c r="G47" s="17"/>
      <c r="H47" s="14"/>
      <c r="I47" s="20"/>
    </row>
    <row r="48" spans="1:9" s="1" customFormat="1" ht="19.5" customHeight="1">
      <c r="A48" s="10">
        <v>46</v>
      </c>
      <c r="B48" s="11" t="s">
        <v>58</v>
      </c>
      <c r="C48" s="12" t="s">
        <v>11</v>
      </c>
      <c r="D48" s="12">
        <v>4</v>
      </c>
      <c r="E48" s="18">
        <v>499</v>
      </c>
      <c r="F48" s="14">
        <f t="shared" si="0"/>
        <v>1996</v>
      </c>
      <c r="G48" s="18"/>
      <c r="H48" s="14"/>
      <c r="I48" s="20"/>
    </row>
    <row r="49" spans="1:9" ht="19.5" customHeight="1">
      <c r="A49" s="10">
        <v>47</v>
      </c>
      <c r="B49" s="11" t="s">
        <v>59</v>
      </c>
      <c r="C49" s="12" t="s">
        <v>11</v>
      </c>
      <c r="D49" s="12">
        <v>4</v>
      </c>
      <c r="E49" s="13">
        <v>499</v>
      </c>
      <c r="F49" s="14">
        <f t="shared" si="0"/>
        <v>1996</v>
      </c>
      <c r="G49" s="13"/>
      <c r="H49" s="14"/>
      <c r="I49" s="20"/>
    </row>
    <row r="50" spans="1:9" s="1" customFormat="1" ht="19.5" customHeight="1">
      <c r="A50" s="10">
        <v>48</v>
      </c>
      <c r="B50" s="11" t="s">
        <v>60</v>
      </c>
      <c r="C50" s="12" t="s">
        <v>11</v>
      </c>
      <c r="D50" s="12">
        <v>4</v>
      </c>
      <c r="E50" s="15">
        <v>499</v>
      </c>
      <c r="F50" s="14">
        <f t="shared" si="0"/>
        <v>1996</v>
      </c>
      <c r="G50" s="15"/>
      <c r="H50" s="14"/>
      <c r="I50" s="20"/>
    </row>
    <row r="51" spans="1:9" ht="19.5" customHeight="1">
      <c r="A51" s="10">
        <v>49</v>
      </c>
      <c r="B51" s="11" t="s">
        <v>61</v>
      </c>
      <c r="C51" s="12" t="s">
        <v>11</v>
      </c>
      <c r="D51" s="12">
        <v>6</v>
      </c>
      <c r="E51" s="15">
        <v>117</v>
      </c>
      <c r="F51" s="14">
        <f t="shared" si="0"/>
        <v>702</v>
      </c>
      <c r="G51" s="15"/>
      <c r="H51" s="14"/>
      <c r="I51" s="20"/>
    </row>
    <row r="52" spans="1:9" s="1" customFormat="1" ht="19.5" customHeight="1">
      <c r="A52" s="10">
        <v>50</v>
      </c>
      <c r="B52" s="11" t="s">
        <v>62</v>
      </c>
      <c r="C52" s="12" t="s">
        <v>11</v>
      </c>
      <c r="D52" s="12">
        <v>1</v>
      </c>
      <c r="E52" s="15">
        <v>90</v>
      </c>
      <c r="F52" s="14">
        <f t="shared" si="0"/>
        <v>90</v>
      </c>
      <c r="G52" s="15"/>
      <c r="H52" s="14"/>
      <c r="I52" s="20"/>
    </row>
    <row r="53" spans="1:9" ht="19.5" customHeight="1">
      <c r="A53" s="10">
        <v>51</v>
      </c>
      <c r="B53" s="11" t="s">
        <v>63</v>
      </c>
      <c r="C53" s="12" t="s">
        <v>11</v>
      </c>
      <c r="D53" s="12">
        <v>1</v>
      </c>
      <c r="E53" s="15">
        <v>55</v>
      </c>
      <c r="F53" s="14">
        <f t="shared" si="0"/>
        <v>55</v>
      </c>
      <c r="G53" s="15"/>
      <c r="H53" s="14"/>
      <c r="I53" s="20"/>
    </row>
    <row r="54" spans="1:9" ht="19.5" customHeight="1">
      <c r="A54" s="10">
        <v>52</v>
      </c>
      <c r="B54" s="11" t="s">
        <v>64</v>
      </c>
      <c r="C54" s="12" t="s">
        <v>11</v>
      </c>
      <c r="D54" s="12">
        <v>10</v>
      </c>
      <c r="E54" s="16">
        <v>1324</v>
      </c>
      <c r="F54" s="14">
        <f t="shared" si="0"/>
        <v>13240</v>
      </c>
      <c r="G54" s="16"/>
      <c r="H54" s="14"/>
      <c r="I54" s="20"/>
    </row>
    <row r="55" spans="1:9" s="1" customFormat="1" ht="19.5" customHeight="1">
      <c r="A55" s="10">
        <v>53</v>
      </c>
      <c r="B55" s="11" t="s">
        <v>65</v>
      </c>
      <c r="C55" s="12" t="s">
        <v>11</v>
      </c>
      <c r="D55" s="12">
        <v>2</v>
      </c>
      <c r="E55" s="15">
        <v>524</v>
      </c>
      <c r="F55" s="14">
        <f t="shared" si="0"/>
        <v>1048</v>
      </c>
      <c r="G55" s="15"/>
      <c r="H55" s="14"/>
      <c r="I55" s="20"/>
    </row>
    <row r="56" spans="1:9" ht="19.5" customHeight="1">
      <c r="A56" s="10">
        <v>54</v>
      </c>
      <c r="B56" s="11" t="s">
        <v>66</v>
      </c>
      <c r="C56" s="12" t="s">
        <v>11</v>
      </c>
      <c r="D56" s="12">
        <v>48</v>
      </c>
      <c r="E56" s="15">
        <v>490</v>
      </c>
      <c r="F56" s="14">
        <f t="shared" si="0"/>
        <v>23520</v>
      </c>
      <c r="G56" s="15"/>
      <c r="H56" s="14"/>
      <c r="I56" s="20"/>
    </row>
    <row r="57" spans="1:9" s="1" customFormat="1" ht="19.5" customHeight="1">
      <c r="A57" s="10">
        <v>55</v>
      </c>
      <c r="B57" s="11" t="s">
        <v>67</v>
      </c>
      <c r="C57" s="12" t="s">
        <v>11</v>
      </c>
      <c r="D57" s="12">
        <v>2</v>
      </c>
      <c r="E57" s="15">
        <v>890</v>
      </c>
      <c r="F57" s="14">
        <f t="shared" si="0"/>
        <v>1780</v>
      </c>
      <c r="G57" s="15"/>
      <c r="H57" s="14"/>
      <c r="I57" s="20"/>
    </row>
    <row r="58" spans="1:9" ht="19.5" customHeight="1">
      <c r="A58" s="10">
        <v>56</v>
      </c>
      <c r="B58" s="11" t="s">
        <v>68</v>
      </c>
      <c r="C58" s="12" t="s">
        <v>11</v>
      </c>
      <c r="D58" s="12">
        <v>2</v>
      </c>
      <c r="E58" s="16">
        <v>835</v>
      </c>
      <c r="F58" s="14">
        <f t="shared" si="0"/>
        <v>1670</v>
      </c>
      <c r="G58" s="16"/>
      <c r="H58" s="14"/>
      <c r="I58" s="20"/>
    </row>
    <row r="59" spans="1:9" s="1" customFormat="1" ht="19.5" customHeight="1">
      <c r="A59" s="10">
        <v>57</v>
      </c>
      <c r="B59" s="11" t="s">
        <v>69</v>
      </c>
      <c r="C59" s="12" t="s">
        <v>11</v>
      </c>
      <c r="D59" s="12">
        <v>2</v>
      </c>
      <c r="E59" s="15">
        <v>835</v>
      </c>
      <c r="F59" s="14">
        <f t="shared" si="0"/>
        <v>1670</v>
      </c>
      <c r="G59" s="15"/>
      <c r="H59" s="14"/>
      <c r="I59" s="20"/>
    </row>
    <row r="60" spans="1:9" ht="19.5" customHeight="1">
      <c r="A60" s="10">
        <v>58</v>
      </c>
      <c r="B60" s="11" t="s">
        <v>70</v>
      </c>
      <c r="C60" s="12" t="s">
        <v>11</v>
      </c>
      <c r="D60" s="12">
        <v>2</v>
      </c>
      <c r="E60" s="18">
        <v>835</v>
      </c>
      <c r="F60" s="14">
        <f t="shared" si="0"/>
        <v>1670</v>
      </c>
      <c r="G60" s="18"/>
      <c r="H60" s="14"/>
      <c r="I60" s="20"/>
    </row>
    <row r="61" spans="1:9" s="1" customFormat="1" ht="19.5" customHeight="1">
      <c r="A61" s="10">
        <v>59</v>
      </c>
      <c r="B61" s="11" t="s">
        <v>71</v>
      </c>
      <c r="C61" s="12" t="s">
        <v>11</v>
      </c>
      <c r="D61" s="12">
        <v>31</v>
      </c>
      <c r="E61" s="15">
        <v>529</v>
      </c>
      <c r="F61" s="14">
        <f t="shared" si="0"/>
        <v>16399</v>
      </c>
      <c r="G61" s="15"/>
      <c r="H61" s="14"/>
      <c r="I61" s="20"/>
    </row>
    <row r="62" spans="1:9" ht="19.5" customHeight="1">
      <c r="A62" s="10">
        <v>60</v>
      </c>
      <c r="B62" s="11" t="s">
        <v>72</v>
      </c>
      <c r="C62" s="12" t="s">
        <v>11</v>
      </c>
      <c r="D62" s="12">
        <v>1</v>
      </c>
      <c r="E62" s="17">
        <v>349</v>
      </c>
      <c r="F62" s="14">
        <f t="shared" si="0"/>
        <v>349</v>
      </c>
      <c r="G62" s="17"/>
      <c r="H62" s="14"/>
      <c r="I62" s="20"/>
    </row>
    <row r="63" spans="1:9" ht="19.5" customHeight="1">
      <c r="A63" s="10">
        <v>61</v>
      </c>
      <c r="B63" s="11" t="s">
        <v>73</v>
      </c>
      <c r="C63" s="12" t="s">
        <v>11</v>
      </c>
      <c r="D63" s="12">
        <v>20</v>
      </c>
      <c r="E63" s="13">
        <v>779</v>
      </c>
      <c r="F63" s="14">
        <f t="shared" si="0"/>
        <v>15580</v>
      </c>
      <c r="G63" s="13"/>
      <c r="H63" s="14"/>
      <c r="I63" s="20"/>
    </row>
    <row r="64" spans="1:9" ht="19.5" customHeight="1">
      <c r="A64" s="10">
        <v>62</v>
      </c>
      <c r="B64" s="11" t="s">
        <v>74</v>
      </c>
      <c r="C64" s="12" t="s">
        <v>11</v>
      </c>
      <c r="D64" s="12">
        <v>5</v>
      </c>
      <c r="E64" s="13">
        <v>482</v>
      </c>
      <c r="F64" s="14">
        <f t="shared" si="0"/>
        <v>2410</v>
      </c>
      <c r="G64" s="13"/>
      <c r="H64" s="14"/>
      <c r="I64" s="20"/>
    </row>
    <row r="65" spans="1:9" ht="19.5" customHeight="1">
      <c r="A65" s="10">
        <v>63</v>
      </c>
      <c r="B65" s="11" t="s">
        <v>75</v>
      </c>
      <c r="C65" s="12" t="s">
        <v>11</v>
      </c>
      <c r="D65" s="12">
        <v>6</v>
      </c>
      <c r="E65" s="15">
        <v>519</v>
      </c>
      <c r="F65" s="14">
        <f t="shared" si="0"/>
        <v>3114</v>
      </c>
      <c r="G65" s="15"/>
      <c r="H65" s="14"/>
      <c r="I65" s="20"/>
    </row>
    <row r="66" spans="1:9" ht="19.5" customHeight="1">
      <c r="A66" s="10">
        <v>64</v>
      </c>
      <c r="B66" s="11" t="s">
        <v>76</v>
      </c>
      <c r="C66" s="12" t="s">
        <v>11</v>
      </c>
      <c r="D66" s="12">
        <v>6</v>
      </c>
      <c r="E66" s="17">
        <v>519</v>
      </c>
      <c r="F66" s="14">
        <f t="shared" si="0"/>
        <v>3114</v>
      </c>
      <c r="G66" s="17"/>
      <c r="H66" s="14"/>
      <c r="I66" s="20"/>
    </row>
    <row r="67" spans="1:9" s="1" customFormat="1" ht="19.5" customHeight="1">
      <c r="A67" s="10">
        <v>65</v>
      </c>
      <c r="B67" s="11" t="s">
        <v>77</v>
      </c>
      <c r="C67" s="12" t="s">
        <v>11</v>
      </c>
      <c r="D67" s="12">
        <v>7</v>
      </c>
      <c r="E67" s="15">
        <v>519</v>
      </c>
      <c r="F67" s="14">
        <f t="shared" ref="F67:F130" si="1">D67*E67</f>
        <v>3633</v>
      </c>
      <c r="G67" s="15"/>
      <c r="H67" s="14"/>
      <c r="I67" s="20"/>
    </row>
    <row r="68" spans="1:9" s="1" customFormat="1" ht="19.5" customHeight="1">
      <c r="A68" s="10">
        <v>66</v>
      </c>
      <c r="B68" s="11" t="s">
        <v>78</v>
      </c>
      <c r="C68" s="12" t="s">
        <v>11</v>
      </c>
      <c r="D68" s="12">
        <v>10</v>
      </c>
      <c r="E68" s="15">
        <v>1299</v>
      </c>
      <c r="F68" s="14">
        <f t="shared" si="1"/>
        <v>12990</v>
      </c>
      <c r="G68" s="15"/>
      <c r="H68" s="14"/>
      <c r="I68" s="20"/>
    </row>
    <row r="69" spans="1:9" s="1" customFormat="1" ht="19.5" customHeight="1">
      <c r="A69" s="10">
        <v>67</v>
      </c>
      <c r="B69" s="11" t="s">
        <v>79</v>
      </c>
      <c r="C69" s="12" t="s">
        <v>11</v>
      </c>
      <c r="D69" s="12">
        <v>10</v>
      </c>
      <c r="E69" s="15">
        <v>1899</v>
      </c>
      <c r="F69" s="14">
        <f t="shared" si="1"/>
        <v>18990</v>
      </c>
      <c r="G69" s="15"/>
      <c r="H69" s="14"/>
      <c r="I69" s="20"/>
    </row>
    <row r="70" spans="1:9" ht="19.5" customHeight="1">
      <c r="A70" s="10">
        <v>68</v>
      </c>
      <c r="B70" s="11" t="s">
        <v>80</v>
      </c>
      <c r="C70" s="12" t="s">
        <v>11</v>
      </c>
      <c r="D70" s="12">
        <v>25</v>
      </c>
      <c r="E70" s="15">
        <v>579</v>
      </c>
      <c r="F70" s="14">
        <f t="shared" si="1"/>
        <v>14475</v>
      </c>
      <c r="G70" s="15"/>
      <c r="H70" s="14"/>
      <c r="I70" s="20"/>
    </row>
    <row r="71" spans="1:9" ht="19.5" customHeight="1">
      <c r="A71" s="10">
        <v>69</v>
      </c>
      <c r="B71" s="11" t="s">
        <v>81</v>
      </c>
      <c r="C71" s="12" t="s">
        <v>11</v>
      </c>
      <c r="D71" s="12">
        <v>22</v>
      </c>
      <c r="E71" s="17">
        <v>1147</v>
      </c>
      <c r="F71" s="14">
        <f t="shared" si="1"/>
        <v>25234</v>
      </c>
      <c r="G71" s="17"/>
      <c r="H71" s="14"/>
      <c r="I71" s="20"/>
    </row>
    <row r="72" spans="1:9" ht="27" customHeight="1">
      <c r="A72" s="10">
        <v>70</v>
      </c>
      <c r="B72" s="11" t="s">
        <v>82</v>
      </c>
      <c r="C72" s="12" t="s">
        <v>11</v>
      </c>
      <c r="D72" s="12">
        <v>21</v>
      </c>
      <c r="E72" s="15">
        <v>1849</v>
      </c>
      <c r="F72" s="14">
        <f t="shared" si="1"/>
        <v>38829</v>
      </c>
      <c r="G72" s="15"/>
      <c r="H72" s="14"/>
      <c r="I72" s="20"/>
    </row>
    <row r="73" spans="1:9" ht="19.5" customHeight="1">
      <c r="A73" s="10">
        <v>71</v>
      </c>
      <c r="B73" s="11" t="s">
        <v>83</v>
      </c>
      <c r="C73" s="12" t="s">
        <v>11</v>
      </c>
      <c r="D73" s="12">
        <v>21</v>
      </c>
      <c r="E73" s="15">
        <v>1849</v>
      </c>
      <c r="F73" s="14">
        <f t="shared" si="1"/>
        <v>38829</v>
      </c>
      <c r="G73" s="15"/>
      <c r="H73" s="14"/>
      <c r="I73" s="20"/>
    </row>
    <row r="74" spans="1:9" ht="19.5" customHeight="1">
      <c r="A74" s="10">
        <v>72</v>
      </c>
      <c r="B74" s="11" t="s">
        <v>84</v>
      </c>
      <c r="C74" s="12" t="s">
        <v>11</v>
      </c>
      <c r="D74" s="12">
        <v>21</v>
      </c>
      <c r="E74" s="15">
        <v>1849</v>
      </c>
      <c r="F74" s="14">
        <f t="shared" si="1"/>
        <v>38829</v>
      </c>
      <c r="G74" s="15"/>
      <c r="H74" s="14"/>
      <c r="I74" s="20"/>
    </row>
    <row r="75" spans="1:9" s="1" customFormat="1" ht="19.5" customHeight="1">
      <c r="A75" s="10">
        <v>73</v>
      </c>
      <c r="B75" s="11" t="s">
        <v>85</v>
      </c>
      <c r="C75" s="12" t="s">
        <v>11</v>
      </c>
      <c r="D75" s="12">
        <v>12</v>
      </c>
      <c r="E75" s="15">
        <v>457</v>
      </c>
      <c r="F75" s="14">
        <f t="shared" si="1"/>
        <v>5484</v>
      </c>
      <c r="G75" s="15"/>
      <c r="H75" s="14"/>
      <c r="I75" s="20"/>
    </row>
    <row r="76" spans="1:9" s="1" customFormat="1" ht="19.5" customHeight="1">
      <c r="A76" s="10">
        <v>74</v>
      </c>
      <c r="B76" s="11" t="s">
        <v>86</v>
      </c>
      <c r="C76" s="12" t="s">
        <v>11</v>
      </c>
      <c r="D76" s="12">
        <v>34</v>
      </c>
      <c r="E76" s="18">
        <v>574</v>
      </c>
      <c r="F76" s="14">
        <f t="shared" si="1"/>
        <v>19516</v>
      </c>
      <c r="G76" s="18"/>
      <c r="H76" s="14"/>
      <c r="I76" s="20"/>
    </row>
    <row r="77" spans="1:9" s="1" customFormat="1" ht="19.5" customHeight="1">
      <c r="A77" s="10">
        <v>75</v>
      </c>
      <c r="B77" s="11" t="s">
        <v>87</v>
      </c>
      <c r="C77" s="12" t="s">
        <v>11</v>
      </c>
      <c r="D77" s="12">
        <v>29</v>
      </c>
      <c r="E77" s="15">
        <v>657</v>
      </c>
      <c r="F77" s="14">
        <f t="shared" si="1"/>
        <v>19053</v>
      </c>
      <c r="G77" s="15"/>
      <c r="H77" s="14"/>
      <c r="I77" s="20"/>
    </row>
    <row r="78" spans="1:9" s="1" customFormat="1" ht="19.5" customHeight="1">
      <c r="A78" s="10">
        <v>76</v>
      </c>
      <c r="B78" s="11" t="s">
        <v>88</v>
      </c>
      <c r="C78" s="12" t="s">
        <v>11</v>
      </c>
      <c r="D78" s="12">
        <v>4</v>
      </c>
      <c r="E78" s="15">
        <v>559</v>
      </c>
      <c r="F78" s="14">
        <f t="shared" si="1"/>
        <v>2236</v>
      </c>
      <c r="G78" s="15"/>
      <c r="H78" s="14"/>
      <c r="I78" s="20"/>
    </row>
    <row r="79" spans="1:9" s="1" customFormat="1" ht="19.5" customHeight="1">
      <c r="A79" s="10">
        <v>77</v>
      </c>
      <c r="B79" s="11" t="s">
        <v>89</v>
      </c>
      <c r="C79" s="12" t="s">
        <v>11</v>
      </c>
      <c r="D79" s="12">
        <v>11</v>
      </c>
      <c r="E79" s="15">
        <v>2899</v>
      </c>
      <c r="F79" s="14">
        <f t="shared" si="1"/>
        <v>31889</v>
      </c>
      <c r="G79" s="15"/>
      <c r="H79" s="14"/>
      <c r="I79" s="20"/>
    </row>
    <row r="80" spans="1:9" ht="19.5" customHeight="1">
      <c r="A80" s="10">
        <v>78</v>
      </c>
      <c r="B80" s="11" t="s">
        <v>90</v>
      </c>
      <c r="C80" s="12" t="s">
        <v>11</v>
      </c>
      <c r="D80" s="12">
        <v>13</v>
      </c>
      <c r="E80" s="13">
        <v>690</v>
      </c>
      <c r="F80" s="14">
        <f t="shared" si="1"/>
        <v>8970</v>
      </c>
      <c r="G80" s="13"/>
      <c r="H80" s="14"/>
      <c r="I80" s="20"/>
    </row>
    <row r="81" spans="1:9" s="1" customFormat="1" ht="19.5" customHeight="1">
      <c r="A81" s="10">
        <v>79</v>
      </c>
      <c r="B81" s="11" t="s">
        <v>91</v>
      </c>
      <c r="C81" s="12" t="s">
        <v>11</v>
      </c>
      <c r="D81" s="12">
        <v>32</v>
      </c>
      <c r="E81" s="15">
        <v>690</v>
      </c>
      <c r="F81" s="14">
        <f t="shared" si="1"/>
        <v>22080</v>
      </c>
      <c r="G81" s="15"/>
      <c r="H81" s="14"/>
      <c r="I81" s="20"/>
    </row>
    <row r="82" spans="1:9" s="1" customFormat="1" ht="19.5" customHeight="1">
      <c r="A82" s="10">
        <v>80</v>
      </c>
      <c r="B82" s="11" t="s">
        <v>92</v>
      </c>
      <c r="C82" s="12" t="s">
        <v>11</v>
      </c>
      <c r="D82" s="12">
        <v>12</v>
      </c>
      <c r="E82" s="15">
        <v>365</v>
      </c>
      <c r="F82" s="14">
        <f t="shared" si="1"/>
        <v>4380</v>
      </c>
      <c r="G82" s="15"/>
      <c r="H82" s="14"/>
      <c r="I82" s="20"/>
    </row>
    <row r="83" spans="1:9" s="1" customFormat="1" ht="19.5" customHeight="1">
      <c r="A83" s="10">
        <v>81</v>
      </c>
      <c r="B83" s="11" t="s">
        <v>93</v>
      </c>
      <c r="C83" s="12" t="s">
        <v>11</v>
      </c>
      <c r="D83" s="12">
        <v>7</v>
      </c>
      <c r="E83" s="17">
        <v>390</v>
      </c>
      <c r="F83" s="14">
        <f t="shared" si="1"/>
        <v>2730</v>
      </c>
      <c r="G83" s="17"/>
      <c r="H83" s="14"/>
      <c r="I83" s="20"/>
    </row>
    <row r="84" spans="1:9" s="1" customFormat="1" ht="19.5" customHeight="1">
      <c r="A84" s="10">
        <v>82</v>
      </c>
      <c r="B84" s="11" t="s">
        <v>94</v>
      </c>
      <c r="C84" s="12" t="s">
        <v>11</v>
      </c>
      <c r="D84" s="12">
        <v>7</v>
      </c>
      <c r="E84" s="15">
        <v>390</v>
      </c>
      <c r="F84" s="14">
        <f t="shared" si="1"/>
        <v>2730</v>
      </c>
      <c r="G84" s="15"/>
      <c r="H84" s="14"/>
      <c r="I84" s="20"/>
    </row>
    <row r="85" spans="1:9" s="1" customFormat="1" ht="19.5" customHeight="1">
      <c r="A85" s="10">
        <v>83</v>
      </c>
      <c r="B85" s="11" t="s">
        <v>95</v>
      </c>
      <c r="C85" s="12" t="s">
        <v>11</v>
      </c>
      <c r="D85" s="12">
        <v>6</v>
      </c>
      <c r="E85" s="15">
        <v>390</v>
      </c>
      <c r="F85" s="14">
        <f t="shared" si="1"/>
        <v>2340</v>
      </c>
      <c r="G85" s="15"/>
      <c r="H85" s="14"/>
      <c r="I85" s="20"/>
    </row>
    <row r="86" spans="1:9" ht="19.5" customHeight="1">
      <c r="A86" s="10">
        <v>84</v>
      </c>
      <c r="B86" s="11" t="s">
        <v>96</v>
      </c>
      <c r="C86" s="12" t="s">
        <v>11</v>
      </c>
      <c r="D86" s="12">
        <v>39</v>
      </c>
      <c r="E86" s="15">
        <v>1249</v>
      </c>
      <c r="F86" s="14">
        <f t="shared" si="1"/>
        <v>48711</v>
      </c>
      <c r="G86" s="15"/>
      <c r="H86" s="14"/>
      <c r="I86" s="20"/>
    </row>
    <row r="87" spans="1:9" s="1" customFormat="1" ht="19.5" customHeight="1">
      <c r="A87" s="10">
        <v>85</v>
      </c>
      <c r="B87" s="11" t="s">
        <v>97</v>
      </c>
      <c r="C87" s="12" t="s">
        <v>11</v>
      </c>
      <c r="D87" s="12">
        <v>37</v>
      </c>
      <c r="E87" s="15">
        <v>1629</v>
      </c>
      <c r="F87" s="14">
        <f t="shared" si="1"/>
        <v>60273</v>
      </c>
      <c r="G87" s="15"/>
      <c r="H87" s="14"/>
      <c r="I87" s="20"/>
    </row>
    <row r="88" spans="1:9" ht="19.5" customHeight="1">
      <c r="A88" s="10">
        <v>86</v>
      </c>
      <c r="B88" s="11" t="s">
        <v>98</v>
      </c>
      <c r="C88" s="12" t="s">
        <v>11</v>
      </c>
      <c r="D88" s="12">
        <v>44</v>
      </c>
      <c r="E88" s="15">
        <v>448</v>
      </c>
      <c r="F88" s="14">
        <f t="shared" si="1"/>
        <v>19712</v>
      </c>
      <c r="G88" s="15"/>
      <c r="H88" s="14"/>
      <c r="I88" s="20"/>
    </row>
    <row r="89" spans="1:9" ht="19.5" customHeight="1">
      <c r="A89" s="10">
        <v>87</v>
      </c>
      <c r="B89" s="11" t="s">
        <v>99</v>
      </c>
      <c r="C89" s="12" t="s">
        <v>11</v>
      </c>
      <c r="D89" s="12">
        <v>44</v>
      </c>
      <c r="E89" s="15">
        <v>535</v>
      </c>
      <c r="F89" s="14">
        <f t="shared" si="1"/>
        <v>23540</v>
      </c>
      <c r="G89" s="15"/>
      <c r="H89" s="14"/>
      <c r="I89" s="20"/>
    </row>
    <row r="90" spans="1:9" ht="19.5" customHeight="1">
      <c r="A90" s="10">
        <v>88</v>
      </c>
      <c r="B90" s="11" t="s">
        <v>100</v>
      </c>
      <c r="C90" s="12" t="s">
        <v>11</v>
      </c>
      <c r="D90" s="12">
        <v>8</v>
      </c>
      <c r="E90" s="18">
        <v>574</v>
      </c>
      <c r="F90" s="14">
        <f t="shared" si="1"/>
        <v>4592</v>
      </c>
      <c r="G90" s="18"/>
      <c r="H90" s="14"/>
      <c r="I90" s="20"/>
    </row>
    <row r="91" spans="1:9" s="1" customFormat="1" ht="19.5" customHeight="1">
      <c r="A91" s="10">
        <v>89</v>
      </c>
      <c r="B91" s="11" t="s">
        <v>101</v>
      </c>
      <c r="C91" s="21" t="s">
        <v>11</v>
      </c>
      <c r="D91" s="21">
        <v>36</v>
      </c>
      <c r="E91" s="15">
        <v>682</v>
      </c>
      <c r="F91" s="14">
        <f t="shared" si="1"/>
        <v>24552</v>
      </c>
      <c r="G91" s="15"/>
      <c r="H91" s="14"/>
      <c r="I91" s="20"/>
    </row>
    <row r="92" spans="1:9" s="1" customFormat="1" ht="19.5" customHeight="1">
      <c r="A92" s="10">
        <v>90</v>
      </c>
      <c r="B92" s="22" t="s">
        <v>102</v>
      </c>
      <c r="C92" s="21" t="s">
        <v>11</v>
      </c>
      <c r="D92" s="21">
        <v>73</v>
      </c>
      <c r="E92" s="15">
        <v>589</v>
      </c>
      <c r="F92" s="14">
        <f t="shared" si="1"/>
        <v>42997</v>
      </c>
      <c r="G92" s="15"/>
      <c r="H92" s="14"/>
      <c r="I92" s="20"/>
    </row>
    <row r="93" spans="1:9" s="1" customFormat="1" ht="19.5" customHeight="1">
      <c r="A93" s="10">
        <v>91</v>
      </c>
      <c r="B93" s="22" t="s">
        <v>103</v>
      </c>
      <c r="C93" s="21" t="s">
        <v>11</v>
      </c>
      <c r="D93" s="21">
        <v>3</v>
      </c>
      <c r="E93" s="17">
        <v>469</v>
      </c>
      <c r="F93" s="14">
        <f t="shared" si="1"/>
        <v>1407</v>
      </c>
      <c r="G93" s="17"/>
      <c r="H93" s="14"/>
      <c r="I93" s="20"/>
    </row>
    <row r="94" spans="1:9" s="1" customFormat="1" ht="19.5" customHeight="1">
      <c r="A94" s="10">
        <v>92</v>
      </c>
      <c r="B94" s="22" t="s">
        <v>104</v>
      </c>
      <c r="C94" s="21" t="s">
        <v>11</v>
      </c>
      <c r="D94" s="21">
        <v>18</v>
      </c>
      <c r="E94" s="17">
        <v>399</v>
      </c>
      <c r="F94" s="14">
        <f t="shared" si="1"/>
        <v>7182</v>
      </c>
      <c r="G94" s="17"/>
      <c r="H94" s="14"/>
      <c r="I94" s="20"/>
    </row>
    <row r="95" spans="1:9" s="1" customFormat="1" ht="19.5" customHeight="1">
      <c r="A95" s="10">
        <v>93</v>
      </c>
      <c r="B95" s="11" t="s">
        <v>105</v>
      </c>
      <c r="C95" s="12" t="s">
        <v>11</v>
      </c>
      <c r="D95" s="12">
        <v>25</v>
      </c>
      <c r="E95" s="15">
        <v>469</v>
      </c>
      <c r="F95" s="14">
        <f t="shared" si="1"/>
        <v>11725</v>
      </c>
      <c r="G95" s="15"/>
      <c r="H95" s="14"/>
      <c r="I95" s="20"/>
    </row>
    <row r="96" spans="1:9" ht="19.5" customHeight="1">
      <c r="A96" s="10">
        <v>94</v>
      </c>
      <c r="B96" s="11" t="s">
        <v>106</v>
      </c>
      <c r="C96" s="12" t="s">
        <v>11</v>
      </c>
      <c r="D96" s="12">
        <v>2</v>
      </c>
      <c r="E96" s="15">
        <v>515</v>
      </c>
      <c r="F96" s="14">
        <f t="shared" si="1"/>
        <v>1030</v>
      </c>
      <c r="G96" s="15"/>
      <c r="H96" s="14"/>
      <c r="I96" s="20"/>
    </row>
    <row r="97" spans="1:9" ht="19.5" customHeight="1">
      <c r="A97" s="10">
        <v>95</v>
      </c>
      <c r="B97" s="11" t="s">
        <v>107</v>
      </c>
      <c r="C97" s="12" t="s">
        <v>11</v>
      </c>
      <c r="D97" s="12">
        <v>48</v>
      </c>
      <c r="E97" s="15">
        <v>579</v>
      </c>
      <c r="F97" s="14">
        <f t="shared" si="1"/>
        <v>27792</v>
      </c>
      <c r="G97" s="15"/>
      <c r="H97" s="14"/>
      <c r="I97" s="20"/>
    </row>
    <row r="98" spans="1:9" s="1" customFormat="1" ht="19.5" customHeight="1">
      <c r="A98" s="10">
        <v>96</v>
      </c>
      <c r="B98" s="11" t="s">
        <v>108</v>
      </c>
      <c r="C98" s="12" t="s">
        <v>11</v>
      </c>
      <c r="D98" s="12">
        <v>2</v>
      </c>
      <c r="E98" s="15">
        <v>58</v>
      </c>
      <c r="F98" s="14">
        <f t="shared" si="1"/>
        <v>116</v>
      </c>
      <c r="G98" s="15"/>
      <c r="H98" s="14"/>
      <c r="I98" s="20"/>
    </row>
    <row r="99" spans="1:9" ht="19.5" customHeight="1">
      <c r="A99" s="10">
        <v>97</v>
      </c>
      <c r="B99" s="11" t="s">
        <v>109</v>
      </c>
      <c r="C99" s="12" t="s">
        <v>11</v>
      </c>
      <c r="D99" s="12">
        <v>6</v>
      </c>
      <c r="E99" s="15">
        <v>58</v>
      </c>
      <c r="F99" s="14">
        <f t="shared" si="1"/>
        <v>348</v>
      </c>
      <c r="G99" s="15"/>
      <c r="H99" s="14"/>
      <c r="I99" s="20"/>
    </row>
    <row r="100" spans="1:9" ht="19.5" customHeight="1">
      <c r="A100" s="10">
        <v>98</v>
      </c>
      <c r="B100" s="11" t="s">
        <v>110</v>
      </c>
      <c r="C100" s="12" t="s">
        <v>11</v>
      </c>
      <c r="D100" s="12">
        <v>10</v>
      </c>
      <c r="E100" s="15">
        <v>2432</v>
      </c>
      <c r="F100" s="14">
        <f t="shared" si="1"/>
        <v>24320</v>
      </c>
      <c r="G100" s="15"/>
      <c r="H100" s="14"/>
      <c r="I100" s="20"/>
    </row>
    <row r="101" spans="1:9" ht="19.5" customHeight="1">
      <c r="A101" s="10">
        <v>99</v>
      </c>
      <c r="B101" s="11" t="s">
        <v>111</v>
      </c>
      <c r="C101" s="12" t="s">
        <v>11</v>
      </c>
      <c r="D101" s="12">
        <v>56</v>
      </c>
      <c r="E101" s="15">
        <v>117</v>
      </c>
      <c r="F101" s="14">
        <f t="shared" si="1"/>
        <v>6552</v>
      </c>
      <c r="G101" s="15"/>
      <c r="H101" s="14"/>
      <c r="I101" s="20"/>
    </row>
    <row r="102" spans="1:9" ht="19.5" customHeight="1">
      <c r="A102" s="10">
        <v>100</v>
      </c>
      <c r="B102" s="11" t="s">
        <v>112</v>
      </c>
      <c r="C102" s="12" t="s">
        <v>11</v>
      </c>
      <c r="D102" s="12">
        <v>15</v>
      </c>
      <c r="E102" s="15">
        <v>1289</v>
      </c>
      <c r="F102" s="14">
        <f t="shared" si="1"/>
        <v>19335</v>
      </c>
      <c r="G102" s="15"/>
      <c r="H102" s="14"/>
      <c r="I102" s="20"/>
    </row>
    <row r="103" spans="1:9" s="1" customFormat="1" ht="19.5" customHeight="1">
      <c r="A103" s="10">
        <v>101</v>
      </c>
      <c r="B103" s="11" t="s">
        <v>113</v>
      </c>
      <c r="C103" s="12" t="s">
        <v>11</v>
      </c>
      <c r="D103" s="12">
        <v>5</v>
      </c>
      <c r="E103" s="15">
        <v>390</v>
      </c>
      <c r="F103" s="14">
        <f t="shared" si="1"/>
        <v>1950</v>
      </c>
      <c r="G103" s="15"/>
      <c r="H103" s="14"/>
      <c r="I103" s="20"/>
    </row>
    <row r="104" spans="1:9" s="1" customFormat="1" ht="19.5" customHeight="1">
      <c r="A104" s="10">
        <v>102</v>
      </c>
      <c r="B104" s="11" t="s">
        <v>114</v>
      </c>
      <c r="C104" s="12" t="s">
        <v>11</v>
      </c>
      <c r="D104" s="12">
        <v>5</v>
      </c>
      <c r="E104" s="15">
        <v>390</v>
      </c>
      <c r="F104" s="14">
        <f t="shared" si="1"/>
        <v>1950</v>
      </c>
      <c r="G104" s="15"/>
      <c r="H104" s="14"/>
      <c r="I104" s="20"/>
    </row>
    <row r="105" spans="1:9" s="1" customFormat="1" ht="19.5" customHeight="1">
      <c r="A105" s="10">
        <v>103</v>
      </c>
      <c r="B105" s="11" t="s">
        <v>115</v>
      </c>
      <c r="C105" s="12" t="s">
        <v>11</v>
      </c>
      <c r="D105" s="12">
        <v>5</v>
      </c>
      <c r="E105" s="15">
        <v>390</v>
      </c>
      <c r="F105" s="14">
        <f t="shared" si="1"/>
        <v>1950</v>
      </c>
      <c r="G105" s="15"/>
      <c r="H105" s="14"/>
      <c r="I105" s="20"/>
    </row>
    <row r="106" spans="1:9" s="1" customFormat="1" ht="19.5" customHeight="1">
      <c r="A106" s="10">
        <v>104</v>
      </c>
      <c r="B106" s="11" t="s">
        <v>116</v>
      </c>
      <c r="C106" s="12" t="s">
        <v>11</v>
      </c>
      <c r="D106" s="12">
        <v>5</v>
      </c>
      <c r="E106" s="15">
        <v>474</v>
      </c>
      <c r="F106" s="14">
        <f t="shared" si="1"/>
        <v>2370</v>
      </c>
      <c r="G106" s="15"/>
      <c r="H106" s="14"/>
      <c r="I106" s="20"/>
    </row>
    <row r="107" spans="1:9" ht="19.5" customHeight="1">
      <c r="A107" s="10">
        <v>105</v>
      </c>
      <c r="B107" s="11" t="s">
        <v>117</v>
      </c>
      <c r="C107" s="12" t="s">
        <v>11</v>
      </c>
      <c r="D107" s="12">
        <v>5</v>
      </c>
      <c r="E107" s="18">
        <v>482</v>
      </c>
      <c r="F107" s="14">
        <f t="shared" si="1"/>
        <v>2410</v>
      </c>
      <c r="G107" s="18"/>
      <c r="H107" s="14"/>
      <c r="I107" s="20"/>
    </row>
    <row r="108" spans="1:9" s="1" customFormat="1" ht="19.5" customHeight="1">
      <c r="A108" s="10">
        <v>106</v>
      </c>
      <c r="B108" s="11" t="s">
        <v>118</v>
      </c>
      <c r="C108" s="12" t="s">
        <v>11</v>
      </c>
      <c r="D108" s="12">
        <v>4</v>
      </c>
      <c r="E108" s="17">
        <v>482</v>
      </c>
      <c r="F108" s="14">
        <f t="shared" si="1"/>
        <v>1928</v>
      </c>
      <c r="G108" s="17"/>
      <c r="H108" s="14"/>
      <c r="I108" s="20"/>
    </row>
    <row r="109" spans="1:9" ht="19.5" customHeight="1">
      <c r="A109" s="10">
        <v>107</v>
      </c>
      <c r="B109" s="11" t="s">
        <v>119</v>
      </c>
      <c r="C109" s="12" t="s">
        <v>11</v>
      </c>
      <c r="D109" s="12">
        <v>3</v>
      </c>
      <c r="E109" s="16">
        <v>482</v>
      </c>
      <c r="F109" s="14">
        <f t="shared" si="1"/>
        <v>1446</v>
      </c>
      <c r="G109" s="16"/>
      <c r="H109" s="14"/>
      <c r="I109" s="20"/>
    </row>
    <row r="110" spans="1:9" ht="19.5" customHeight="1">
      <c r="A110" s="10">
        <v>108</v>
      </c>
      <c r="B110" s="11" t="s">
        <v>120</v>
      </c>
      <c r="C110" s="12" t="s">
        <v>11</v>
      </c>
      <c r="D110" s="12">
        <v>1</v>
      </c>
      <c r="E110" s="15">
        <v>415</v>
      </c>
      <c r="F110" s="14">
        <f t="shared" si="1"/>
        <v>415</v>
      </c>
      <c r="G110" s="15"/>
      <c r="H110" s="14"/>
      <c r="I110" s="20"/>
    </row>
    <row r="111" spans="1:9" s="1" customFormat="1" ht="19.5" customHeight="1">
      <c r="A111" s="10">
        <v>109</v>
      </c>
      <c r="B111" s="11" t="s">
        <v>121</v>
      </c>
      <c r="C111" s="12" t="s">
        <v>11</v>
      </c>
      <c r="D111" s="12">
        <v>5</v>
      </c>
      <c r="E111" s="18">
        <v>515</v>
      </c>
      <c r="F111" s="14">
        <f t="shared" si="1"/>
        <v>2575</v>
      </c>
      <c r="G111" s="18"/>
      <c r="H111" s="14"/>
      <c r="I111" s="20"/>
    </row>
    <row r="112" spans="1:9" ht="19.5" customHeight="1">
      <c r="A112" s="10">
        <v>110</v>
      </c>
      <c r="B112" s="11" t="s">
        <v>122</v>
      </c>
      <c r="C112" s="12" t="s">
        <v>11</v>
      </c>
      <c r="D112" s="12">
        <v>5</v>
      </c>
      <c r="E112" s="16">
        <v>515</v>
      </c>
      <c r="F112" s="14">
        <f t="shared" si="1"/>
        <v>2575</v>
      </c>
      <c r="G112" s="16"/>
      <c r="H112" s="14"/>
      <c r="I112" s="20"/>
    </row>
    <row r="113" spans="1:9" s="1" customFormat="1" ht="19.5" customHeight="1">
      <c r="A113" s="10">
        <v>111</v>
      </c>
      <c r="B113" s="11" t="s">
        <v>123</v>
      </c>
      <c r="C113" s="12" t="s">
        <v>11</v>
      </c>
      <c r="D113" s="12">
        <v>5</v>
      </c>
      <c r="E113" s="17">
        <v>515</v>
      </c>
      <c r="F113" s="14">
        <f t="shared" si="1"/>
        <v>2575</v>
      </c>
      <c r="G113" s="17"/>
      <c r="H113" s="14"/>
      <c r="I113" s="20"/>
    </row>
    <row r="114" spans="1:9" s="1" customFormat="1" ht="19.5" customHeight="1">
      <c r="A114" s="10">
        <v>112</v>
      </c>
      <c r="B114" s="11" t="s">
        <v>124</v>
      </c>
      <c r="C114" s="12" t="s">
        <v>11</v>
      </c>
      <c r="D114" s="12">
        <v>15</v>
      </c>
      <c r="E114" s="15">
        <v>2432</v>
      </c>
      <c r="F114" s="14">
        <f t="shared" si="1"/>
        <v>36480</v>
      </c>
      <c r="G114" s="15"/>
      <c r="H114" s="14"/>
      <c r="I114" s="20"/>
    </row>
    <row r="115" spans="1:9" ht="19.5" customHeight="1">
      <c r="A115" s="10">
        <v>113</v>
      </c>
      <c r="B115" s="11" t="s">
        <v>125</v>
      </c>
      <c r="C115" s="12" t="s">
        <v>11</v>
      </c>
      <c r="D115" s="12">
        <v>31</v>
      </c>
      <c r="E115" s="16">
        <v>390</v>
      </c>
      <c r="F115" s="14">
        <f t="shared" si="1"/>
        <v>12090</v>
      </c>
      <c r="G115" s="16"/>
      <c r="H115" s="14"/>
      <c r="I115" s="20"/>
    </row>
    <row r="116" spans="1:9" ht="19.5" customHeight="1">
      <c r="A116" s="10">
        <v>114</v>
      </c>
      <c r="B116" s="11" t="s">
        <v>126</v>
      </c>
      <c r="C116" s="12" t="s">
        <v>11</v>
      </c>
      <c r="D116" s="12">
        <v>6</v>
      </c>
      <c r="E116" s="13">
        <v>894</v>
      </c>
      <c r="F116" s="14">
        <f t="shared" si="1"/>
        <v>5364</v>
      </c>
      <c r="G116" s="13"/>
      <c r="H116" s="14"/>
      <c r="I116" s="20"/>
    </row>
    <row r="117" spans="1:9" s="1" customFormat="1" ht="19.5" customHeight="1">
      <c r="A117" s="10">
        <v>115</v>
      </c>
      <c r="B117" s="11" t="s">
        <v>127</v>
      </c>
      <c r="C117" s="12" t="s">
        <v>11</v>
      </c>
      <c r="D117" s="12">
        <v>26</v>
      </c>
      <c r="E117" s="17">
        <v>2276</v>
      </c>
      <c r="F117" s="14">
        <f t="shared" si="1"/>
        <v>59176</v>
      </c>
      <c r="G117" s="17"/>
      <c r="H117" s="14"/>
      <c r="I117" s="20"/>
    </row>
    <row r="118" spans="1:9" s="1" customFormat="1" ht="19.5" customHeight="1">
      <c r="A118" s="10">
        <v>116</v>
      </c>
      <c r="B118" s="11" t="s">
        <v>128</v>
      </c>
      <c r="C118" s="12" t="s">
        <v>11</v>
      </c>
      <c r="D118" s="12">
        <v>4</v>
      </c>
      <c r="E118" s="17">
        <v>429</v>
      </c>
      <c r="F118" s="14">
        <f t="shared" si="1"/>
        <v>1716</v>
      </c>
      <c r="G118" s="17"/>
      <c r="H118" s="14"/>
      <c r="I118" s="20"/>
    </row>
    <row r="119" spans="1:9" ht="19.5" customHeight="1">
      <c r="A119" s="10">
        <v>117</v>
      </c>
      <c r="B119" s="11" t="s">
        <v>129</v>
      </c>
      <c r="C119" s="12" t="s">
        <v>11</v>
      </c>
      <c r="D119" s="12">
        <v>2</v>
      </c>
      <c r="E119" s="16">
        <v>666</v>
      </c>
      <c r="F119" s="14">
        <f t="shared" si="1"/>
        <v>1332</v>
      </c>
      <c r="G119" s="16"/>
      <c r="H119" s="14"/>
      <c r="I119" s="20"/>
    </row>
    <row r="120" spans="1:9" s="1" customFormat="1" ht="19.5" customHeight="1">
      <c r="A120" s="10">
        <v>118</v>
      </c>
      <c r="B120" s="11" t="s">
        <v>130</v>
      </c>
      <c r="C120" s="12" t="s">
        <v>11</v>
      </c>
      <c r="D120" s="12">
        <v>6</v>
      </c>
      <c r="E120" s="15">
        <v>706</v>
      </c>
      <c r="F120" s="14">
        <f t="shared" si="1"/>
        <v>4236</v>
      </c>
      <c r="G120" s="15"/>
      <c r="H120" s="14"/>
      <c r="I120" s="20"/>
    </row>
    <row r="121" spans="1:9" ht="19.5" customHeight="1">
      <c r="A121" s="10">
        <v>119</v>
      </c>
      <c r="B121" s="11" t="s">
        <v>131</v>
      </c>
      <c r="C121" s="12" t="s">
        <v>11</v>
      </c>
      <c r="D121" s="12">
        <v>3</v>
      </c>
      <c r="E121" s="15">
        <v>1185</v>
      </c>
      <c r="F121" s="14">
        <f t="shared" si="1"/>
        <v>3555</v>
      </c>
      <c r="G121" s="15"/>
      <c r="H121" s="14"/>
      <c r="I121" s="20"/>
    </row>
    <row r="122" spans="1:9" ht="19.5" customHeight="1">
      <c r="A122" s="10">
        <v>120</v>
      </c>
      <c r="B122" s="11" t="s">
        <v>132</v>
      </c>
      <c r="C122" s="12" t="s">
        <v>11</v>
      </c>
      <c r="D122" s="12">
        <v>6</v>
      </c>
      <c r="E122" s="15">
        <v>899</v>
      </c>
      <c r="F122" s="14">
        <f t="shared" si="1"/>
        <v>5394</v>
      </c>
      <c r="G122" s="15"/>
      <c r="H122" s="14"/>
      <c r="I122" s="20"/>
    </row>
    <row r="123" spans="1:9" ht="19.5" customHeight="1">
      <c r="A123" s="10">
        <v>121</v>
      </c>
      <c r="B123" s="11" t="s">
        <v>133</v>
      </c>
      <c r="C123" s="12" t="s">
        <v>11</v>
      </c>
      <c r="D123" s="12">
        <v>8</v>
      </c>
      <c r="E123" s="15">
        <v>2899</v>
      </c>
      <c r="F123" s="14">
        <f t="shared" si="1"/>
        <v>23192</v>
      </c>
      <c r="G123" s="15"/>
      <c r="H123" s="14"/>
      <c r="I123" s="20"/>
    </row>
    <row r="124" spans="1:9" ht="19.5" customHeight="1">
      <c r="A124" s="10">
        <v>122</v>
      </c>
      <c r="B124" s="11" t="s">
        <v>134</v>
      </c>
      <c r="C124" s="12" t="s">
        <v>11</v>
      </c>
      <c r="D124" s="12">
        <v>9</v>
      </c>
      <c r="E124" s="15">
        <v>2429</v>
      </c>
      <c r="F124" s="14">
        <f t="shared" si="1"/>
        <v>21861</v>
      </c>
      <c r="G124" s="15"/>
      <c r="H124" s="14"/>
      <c r="I124" s="20"/>
    </row>
    <row r="125" spans="1:9" ht="19.5" customHeight="1">
      <c r="A125" s="10">
        <v>123</v>
      </c>
      <c r="B125" s="11" t="s">
        <v>135</v>
      </c>
      <c r="C125" s="12" t="s">
        <v>11</v>
      </c>
      <c r="D125" s="12">
        <v>20</v>
      </c>
      <c r="E125" s="15">
        <v>429</v>
      </c>
      <c r="F125" s="14">
        <f t="shared" si="1"/>
        <v>8580</v>
      </c>
      <c r="G125" s="15"/>
      <c r="H125" s="14"/>
      <c r="I125" s="20"/>
    </row>
    <row r="126" spans="1:9" ht="19.5" customHeight="1">
      <c r="A126" s="10">
        <v>124</v>
      </c>
      <c r="B126" s="11" t="s">
        <v>136</v>
      </c>
      <c r="C126" s="12" t="s">
        <v>11</v>
      </c>
      <c r="D126" s="12">
        <v>53</v>
      </c>
      <c r="E126" s="15">
        <v>629</v>
      </c>
      <c r="F126" s="14">
        <f t="shared" si="1"/>
        <v>33337</v>
      </c>
      <c r="G126" s="15"/>
      <c r="H126" s="14"/>
      <c r="I126" s="20"/>
    </row>
    <row r="127" spans="1:9" ht="19.5" customHeight="1">
      <c r="A127" s="10">
        <v>125</v>
      </c>
      <c r="B127" s="11" t="s">
        <v>137</v>
      </c>
      <c r="C127" s="12" t="s">
        <v>53</v>
      </c>
      <c r="D127" s="12">
        <v>4</v>
      </c>
      <c r="E127" s="15">
        <v>5460</v>
      </c>
      <c r="F127" s="14">
        <f t="shared" si="1"/>
        <v>21840</v>
      </c>
      <c r="G127" s="15"/>
      <c r="H127" s="14"/>
      <c r="I127" s="20"/>
    </row>
    <row r="128" spans="1:9" ht="19.5" customHeight="1">
      <c r="A128" s="10">
        <v>126</v>
      </c>
      <c r="B128" s="11" t="s">
        <v>138</v>
      </c>
      <c r="C128" s="12" t="s">
        <v>11</v>
      </c>
      <c r="D128" s="12">
        <v>12</v>
      </c>
      <c r="E128" s="15">
        <v>2899</v>
      </c>
      <c r="F128" s="14">
        <f t="shared" si="1"/>
        <v>34788</v>
      </c>
      <c r="G128" s="15"/>
      <c r="H128" s="14"/>
      <c r="I128" s="20"/>
    </row>
    <row r="129" spans="1:9" ht="19.5" customHeight="1">
      <c r="A129" s="10">
        <v>127</v>
      </c>
      <c r="B129" s="11" t="s">
        <v>139</v>
      </c>
      <c r="C129" s="12" t="s">
        <v>11</v>
      </c>
      <c r="D129" s="12">
        <v>2</v>
      </c>
      <c r="E129" s="15">
        <v>175</v>
      </c>
      <c r="F129" s="14">
        <f t="shared" si="1"/>
        <v>350</v>
      </c>
      <c r="G129" s="15"/>
      <c r="H129" s="14"/>
      <c r="I129" s="20"/>
    </row>
    <row r="130" spans="1:9" ht="19.5" customHeight="1">
      <c r="A130" s="10">
        <v>128</v>
      </c>
      <c r="B130" s="11" t="s">
        <v>140</v>
      </c>
      <c r="C130" s="12" t="s">
        <v>11</v>
      </c>
      <c r="D130" s="12">
        <v>27</v>
      </c>
      <c r="E130" s="15">
        <v>419</v>
      </c>
      <c r="F130" s="14">
        <f t="shared" si="1"/>
        <v>11313</v>
      </c>
      <c r="G130" s="15"/>
      <c r="H130" s="14"/>
      <c r="I130" s="20"/>
    </row>
    <row r="131" spans="1:9" ht="19.5" customHeight="1">
      <c r="A131" s="10">
        <v>129</v>
      </c>
      <c r="B131" s="11" t="s">
        <v>141</v>
      </c>
      <c r="C131" s="12" t="s">
        <v>11</v>
      </c>
      <c r="D131" s="12">
        <v>8</v>
      </c>
      <c r="E131" s="15">
        <v>459</v>
      </c>
      <c r="F131" s="14">
        <f t="shared" ref="F131:F143" si="2">D131*E131</f>
        <v>3672</v>
      </c>
      <c r="G131" s="15"/>
      <c r="H131" s="14"/>
      <c r="I131" s="20"/>
    </row>
    <row r="132" spans="1:9" ht="19.5" customHeight="1">
      <c r="A132" s="10">
        <v>130</v>
      </c>
      <c r="B132" s="11" t="s">
        <v>142</v>
      </c>
      <c r="C132" s="12" t="s">
        <v>11</v>
      </c>
      <c r="D132" s="12">
        <v>3</v>
      </c>
      <c r="E132" s="15">
        <v>1257</v>
      </c>
      <c r="F132" s="14">
        <f t="shared" si="2"/>
        <v>3771</v>
      </c>
      <c r="G132" s="15"/>
      <c r="H132" s="14"/>
      <c r="I132" s="20"/>
    </row>
    <row r="133" spans="1:9" ht="19.5" customHeight="1">
      <c r="A133" s="10">
        <v>131</v>
      </c>
      <c r="B133" s="11" t="s">
        <v>143</v>
      </c>
      <c r="C133" s="12" t="s">
        <v>11</v>
      </c>
      <c r="D133" s="12">
        <v>12</v>
      </c>
      <c r="E133" s="15">
        <v>649</v>
      </c>
      <c r="F133" s="14">
        <f t="shared" si="2"/>
        <v>7788</v>
      </c>
      <c r="G133" s="15"/>
      <c r="H133" s="14"/>
      <c r="I133" s="20"/>
    </row>
    <row r="134" spans="1:9" ht="19.5" customHeight="1">
      <c r="A134" s="10">
        <v>132</v>
      </c>
      <c r="B134" s="11" t="s">
        <v>144</v>
      </c>
      <c r="C134" s="12" t="s">
        <v>11</v>
      </c>
      <c r="D134" s="12">
        <v>4</v>
      </c>
      <c r="E134" s="15">
        <v>165</v>
      </c>
      <c r="F134" s="14">
        <f t="shared" si="2"/>
        <v>660</v>
      </c>
      <c r="G134" s="15"/>
      <c r="H134" s="14"/>
      <c r="I134" s="20"/>
    </row>
    <row r="135" spans="1:9" ht="19.5" customHeight="1">
      <c r="A135" s="10">
        <v>133</v>
      </c>
      <c r="B135" s="11" t="s">
        <v>145</v>
      </c>
      <c r="C135" s="12" t="s">
        <v>11</v>
      </c>
      <c r="D135" s="12">
        <v>5</v>
      </c>
      <c r="E135" s="15">
        <v>819</v>
      </c>
      <c r="F135" s="14">
        <f t="shared" si="2"/>
        <v>4095</v>
      </c>
      <c r="G135" s="15"/>
      <c r="H135" s="14"/>
      <c r="I135" s="20"/>
    </row>
    <row r="136" spans="1:9" ht="19.5" customHeight="1">
      <c r="A136" s="10">
        <v>134</v>
      </c>
      <c r="B136" s="11" t="s">
        <v>146</v>
      </c>
      <c r="C136" s="12" t="s">
        <v>11</v>
      </c>
      <c r="D136" s="12">
        <v>4</v>
      </c>
      <c r="E136" s="15">
        <v>722</v>
      </c>
      <c r="F136" s="14">
        <f t="shared" si="2"/>
        <v>2888</v>
      </c>
      <c r="G136" s="15"/>
      <c r="H136" s="14"/>
      <c r="I136" s="20"/>
    </row>
    <row r="137" spans="1:9" ht="19.5" customHeight="1">
      <c r="A137" s="10">
        <v>135</v>
      </c>
      <c r="B137" s="11" t="s">
        <v>147</v>
      </c>
      <c r="C137" s="12" t="s">
        <v>11</v>
      </c>
      <c r="D137" s="12">
        <v>20</v>
      </c>
      <c r="E137" s="15">
        <v>319</v>
      </c>
      <c r="F137" s="14">
        <f t="shared" si="2"/>
        <v>6380</v>
      </c>
      <c r="G137" s="15"/>
      <c r="H137" s="14"/>
      <c r="I137" s="20"/>
    </row>
    <row r="138" spans="1:9" ht="19.5" customHeight="1">
      <c r="A138" s="10">
        <v>136</v>
      </c>
      <c r="B138" s="11" t="s">
        <v>148</v>
      </c>
      <c r="C138" s="12" t="s">
        <v>11</v>
      </c>
      <c r="D138" s="12">
        <v>2</v>
      </c>
      <c r="E138" s="15">
        <v>59</v>
      </c>
      <c r="F138" s="14">
        <f t="shared" si="2"/>
        <v>118</v>
      </c>
      <c r="G138" s="15"/>
      <c r="H138" s="14"/>
      <c r="I138" s="20"/>
    </row>
    <row r="139" spans="1:9" ht="19.5" customHeight="1">
      <c r="A139" s="10">
        <v>137</v>
      </c>
      <c r="B139" s="11" t="s">
        <v>149</v>
      </c>
      <c r="C139" s="12" t="s">
        <v>11</v>
      </c>
      <c r="D139" s="12">
        <v>4</v>
      </c>
      <c r="E139" s="15">
        <v>221</v>
      </c>
      <c r="F139" s="14">
        <f t="shared" si="2"/>
        <v>884</v>
      </c>
      <c r="G139" s="15"/>
      <c r="H139" s="14"/>
      <c r="I139" s="20"/>
    </row>
    <row r="140" spans="1:9" ht="19.5" customHeight="1">
      <c r="A140" s="10">
        <v>138</v>
      </c>
      <c r="B140" s="11" t="s">
        <v>150</v>
      </c>
      <c r="C140" s="12" t="s">
        <v>53</v>
      </c>
      <c r="D140" s="12">
        <v>1</v>
      </c>
      <c r="E140" s="15">
        <v>2250</v>
      </c>
      <c r="F140" s="14">
        <f t="shared" si="2"/>
        <v>2250</v>
      </c>
      <c r="G140" s="15"/>
      <c r="H140" s="14"/>
      <c r="I140" s="20"/>
    </row>
    <row r="141" spans="1:9" ht="19.5" customHeight="1">
      <c r="A141" s="10">
        <v>139</v>
      </c>
      <c r="B141" s="11" t="s">
        <v>151</v>
      </c>
      <c r="C141" s="12" t="s">
        <v>11</v>
      </c>
      <c r="D141" s="12">
        <v>10</v>
      </c>
      <c r="E141" s="15">
        <v>2159</v>
      </c>
      <c r="F141" s="14">
        <f t="shared" si="2"/>
        <v>21590</v>
      </c>
      <c r="G141" s="15"/>
      <c r="H141" s="14"/>
      <c r="I141" s="20"/>
    </row>
    <row r="142" spans="1:9" ht="19.5" customHeight="1">
      <c r="A142" s="10">
        <v>140</v>
      </c>
      <c r="B142" s="11" t="s">
        <v>152</v>
      </c>
      <c r="C142" s="12" t="s">
        <v>11</v>
      </c>
      <c r="D142" s="12">
        <v>10</v>
      </c>
      <c r="E142" s="15">
        <v>999</v>
      </c>
      <c r="F142" s="14">
        <f t="shared" si="2"/>
        <v>9990</v>
      </c>
      <c r="G142" s="15"/>
      <c r="H142" s="14"/>
      <c r="I142" s="20"/>
    </row>
    <row r="143" spans="1:9" ht="19.5" customHeight="1">
      <c r="A143" s="10">
        <v>141</v>
      </c>
      <c r="B143" s="11" t="s">
        <v>153</v>
      </c>
      <c r="C143" s="12" t="s">
        <v>11</v>
      </c>
      <c r="D143" s="12">
        <v>10</v>
      </c>
      <c r="E143" s="15">
        <v>1699</v>
      </c>
      <c r="F143" s="14">
        <f t="shared" si="2"/>
        <v>16990</v>
      </c>
      <c r="G143" s="15"/>
      <c r="H143" s="14"/>
      <c r="I143" s="20"/>
    </row>
    <row r="144" spans="1:9" s="2" customFormat="1" ht="18" customHeight="1">
      <c r="A144" s="23"/>
      <c r="B144" s="24" t="s">
        <v>154</v>
      </c>
      <c r="C144" s="23"/>
      <c r="D144" s="23"/>
      <c r="E144" s="25"/>
      <c r="F144" s="25">
        <f>SUM(F3:F143)</f>
        <v>1212775.8999999999</v>
      </c>
      <c r="G144" s="19"/>
      <c r="H144" s="25"/>
      <c r="I144" s="19"/>
    </row>
    <row r="146" spans="1:5" ht="31.5" customHeight="1">
      <c r="A146" s="28" t="s">
        <v>155</v>
      </c>
      <c r="B146" s="28"/>
      <c r="C146" s="28"/>
      <c r="D146" s="28"/>
      <c r="E146" s="28"/>
    </row>
    <row r="147" spans="1:5" ht="45.75" customHeight="1">
      <c r="A147" s="28" t="s">
        <v>156</v>
      </c>
      <c r="B147" s="28"/>
      <c r="C147" s="28"/>
      <c r="D147" s="28"/>
      <c r="E147" s="28"/>
    </row>
  </sheetData>
  <mergeCells count="3">
    <mergeCell ref="A1:I1"/>
    <mergeCell ref="A146:E146"/>
    <mergeCell ref="A147:E147"/>
  </mergeCells>
  <phoneticPr fontId="11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landscape" verticalDpi="18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耗材</vt:lpstr>
      <vt:lpstr>耗材!Print_Titles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2023-06-30T01:38:00Z</cp:lastPrinted>
  <dcterms:created xsi:type="dcterms:W3CDTF">2017-06-10T08:46:00Z</dcterms:created>
  <dcterms:modified xsi:type="dcterms:W3CDTF">2023-06-30T07:25:48Z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34DF9331F27B495FAB870C5B5A145C8A_12</vt:lpwstr>
  </property>
</Properties>
</file>